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398e9ade668fbf/AFA/Southern Amateur League/"/>
    </mc:Choice>
  </mc:AlternateContent>
  <xr:revisionPtr revIDLastSave="343" documentId="8_{1C38B8F2-CC60-410B-A597-D75C5435AA8A}" xr6:coauthVersionLast="47" xr6:coauthVersionMax="47" xr10:uidLastSave="{D4CB76B5-F353-4EA6-B724-BE9760923200}"/>
  <bookViews>
    <workbookView xWindow="-120" yWindow="-120" windowWidth="29040" windowHeight="15840" activeTab="1" xr2:uid="{E29F3FD3-356E-42C4-B796-EC693739D3C0}"/>
  </bookViews>
  <sheets>
    <sheet name="FT Feeds" sheetId="1" r:id="rId1"/>
    <sheet name="Teams" sheetId="2" r:id="rId2"/>
  </sheets>
  <definedNames>
    <definedName name="_xlnm._FilterDatabase" localSheetId="0" hidden="1">'FT Feeds'!$H$1:$H$263</definedName>
    <definedName name="_xlnm._FilterDatabase" localSheetId="1" hidden="1">Teams!$E$1:$I$233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6" i="1" l="1"/>
  <c r="T16" i="1"/>
  <c r="T64" i="1"/>
  <c r="T15" i="1"/>
  <c r="T14" i="1"/>
  <c r="T63" i="1"/>
  <c r="T62" i="1"/>
  <c r="T61" i="1"/>
  <c r="T60" i="1"/>
  <c r="T59" i="1"/>
  <c r="T58" i="1"/>
  <c r="T57" i="1"/>
  <c r="T56" i="1"/>
  <c r="T55" i="1"/>
  <c r="T54" i="1"/>
  <c r="T53" i="1"/>
  <c r="T13" i="1"/>
  <c r="T52" i="1"/>
  <c r="T51" i="1"/>
  <c r="T50" i="1"/>
  <c r="T49" i="1"/>
  <c r="T12" i="1"/>
  <c r="T11" i="1"/>
  <c r="T48" i="1"/>
  <c r="T47" i="1"/>
  <c r="T46" i="1"/>
  <c r="T45" i="1"/>
  <c r="T10" i="1"/>
  <c r="T9" i="1"/>
  <c r="T8" i="1"/>
  <c r="T44" i="1"/>
  <c r="T7" i="1"/>
  <c r="T6" i="1"/>
  <c r="T43" i="1"/>
  <c r="T42" i="1"/>
  <c r="T41" i="1"/>
  <c r="T40" i="1"/>
  <c r="T5" i="1"/>
  <c r="T39" i="1"/>
  <c r="T38" i="1"/>
  <c r="T37" i="1"/>
  <c r="T36" i="1"/>
  <c r="T35" i="1"/>
  <c r="T4" i="1"/>
  <c r="T34" i="1"/>
  <c r="T33" i="1"/>
  <c r="T32" i="1"/>
  <c r="T31" i="1"/>
  <c r="T30" i="1"/>
  <c r="T29" i="1"/>
  <c r="T28" i="1"/>
  <c r="T27" i="1"/>
  <c r="T26" i="1"/>
  <c r="T25" i="1"/>
  <c r="T24" i="1"/>
  <c r="T3" i="1"/>
  <c r="T23" i="1"/>
  <c r="T22" i="1"/>
  <c r="T21" i="1"/>
  <c r="T20" i="1"/>
  <c r="T19" i="1"/>
  <c r="T2" i="1"/>
  <c r="T18" i="1"/>
  <c r="T17" i="1"/>
  <c r="S17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L30" i="2"/>
  <c r="O30" i="2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16" i="1"/>
  <c r="S64" i="1"/>
  <c r="S15" i="1"/>
  <c r="M79" i="1"/>
  <c r="M20" i="1"/>
  <c r="M78" i="1"/>
  <c r="M77" i="1"/>
  <c r="M76" i="1"/>
  <c r="M19" i="1"/>
  <c r="M18" i="1"/>
  <c r="M75" i="1"/>
  <c r="M74" i="1"/>
  <c r="M73" i="1"/>
  <c r="M72" i="1"/>
  <c r="M71" i="1"/>
  <c r="M70" i="1"/>
  <c r="M17" i="1"/>
  <c r="M69" i="1"/>
  <c r="M16" i="1"/>
  <c r="M68" i="1"/>
  <c r="M67" i="1"/>
  <c r="M15" i="1"/>
  <c r="M14" i="1"/>
  <c r="M66" i="1"/>
  <c r="M65" i="1"/>
  <c r="M13" i="1"/>
  <c r="M12" i="1"/>
  <c r="M64" i="1"/>
  <c r="M11" i="1"/>
  <c r="M63" i="1"/>
  <c r="M62" i="1"/>
  <c r="M61" i="1"/>
  <c r="M60" i="1"/>
  <c r="M59" i="1"/>
  <c r="M10" i="1"/>
  <c r="M58" i="1"/>
  <c r="M9" i="1"/>
  <c r="M57" i="1"/>
  <c r="M8" i="1"/>
  <c r="M56" i="1"/>
  <c r="M7" i="1"/>
  <c r="M6" i="1"/>
  <c r="M55" i="1"/>
  <c r="M5" i="1"/>
  <c r="M54" i="1"/>
  <c r="M53" i="1"/>
  <c r="M52" i="1"/>
  <c r="M51" i="1"/>
  <c r="M4" i="1"/>
  <c r="M50" i="1"/>
  <c r="M49" i="1"/>
  <c r="M48" i="1"/>
  <c r="M47" i="1"/>
  <c r="M3" i="1"/>
  <c r="M46" i="1"/>
  <c r="M45" i="1"/>
  <c r="M44" i="1"/>
  <c r="M43" i="1"/>
  <c r="M42" i="1"/>
  <c r="M41" i="1"/>
  <c r="M2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S14" i="1"/>
  <c r="S63" i="1"/>
  <c r="S62" i="1"/>
  <c r="S61" i="1"/>
  <c r="S60" i="1"/>
  <c r="S59" i="1"/>
  <c r="S58" i="1"/>
  <c r="S57" i="1"/>
  <c r="S56" i="1"/>
  <c r="S55" i="1"/>
  <c r="S54" i="1"/>
  <c r="S53" i="1"/>
  <c r="S13" i="1"/>
  <c r="S52" i="1"/>
  <c r="S51" i="1"/>
  <c r="S50" i="1"/>
  <c r="S49" i="1"/>
  <c r="S12" i="1"/>
  <c r="S11" i="1"/>
  <c r="S48" i="1"/>
  <c r="S47" i="1"/>
  <c r="S46" i="1"/>
  <c r="S45" i="1"/>
  <c r="S10" i="1"/>
  <c r="S9" i="1"/>
  <c r="S8" i="1"/>
  <c r="S44" i="1"/>
  <c r="S7" i="1"/>
  <c r="S6" i="1"/>
  <c r="S43" i="1"/>
  <c r="S42" i="1"/>
  <c r="S41" i="1"/>
  <c r="S40" i="1"/>
  <c r="S5" i="1"/>
  <c r="S39" i="1"/>
  <c r="S38" i="1"/>
  <c r="S37" i="1"/>
  <c r="S36" i="1"/>
  <c r="S35" i="1"/>
  <c r="S4" i="1"/>
  <c r="S34" i="1"/>
  <c r="S33" i="1"/>
  <c r="S32" i="1"/>
  <c r="S31" i="1"/>
  <c r="S30" i="1"/>
  <c r="S29" i="1"/>
  <c r="S28" i="1"/>
  <c r="S27" i="1"/>
  <c r="S26" i="1"/>
  <c r="S25" i="1"/>
  <c r="S24" i="1"/>
  <c r="S3" i="1"/>
  <c r="S23" i="1"/>
  <c r="S22" i="1"/>
  <c r="S21" i="1"/>
  <c r="S20" i="1"/>
  <c r="S19" i="1"/>
  <c r="S2" i="1"/>
  <c r="S18" i="1"/>
  <c r="P5" i="1"/>
  <c r="E227" i="1"/>
  <c r="O10" i="2"/>
  <c r="O83" i="2"/>
  <c r="O82" i="2"/>
  <c r="O81" i="2"/>
  <c r="O80" i="2"/>
  <c r="O9" i="2"/>
  <c r="O79" i="2"/>
  <c r="O78" i="2"/>
  <c r="O77" i="2"/>
  <c r="O76" i="2"/>
  <c r="O75" i="2"/>
  <c r="O74" i="2"/>
  <c r="O73" i="2"/>
  <c r="O31" i="2"/>
  <c r="O72" i="2"/>
  <c r="O71" i="2"/>
  <c r="O70" i="2"/>
  <c r="O69" i="2"/>
  <c r="O68" i="2"/>
  <c r="O8" i="2"/>
  <c r="O48" i="2"/>
  <c r="O7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7" i="2"/>
  <c r="O6" i="2"/>
  <c r="O46" i="2"/>
  <c r="O45" i="2"/>
  <c r="O44" i="2"/>
  <c r="O43" i="2"/>
  <c r="O42" i="2"/>
  <c r="O41" i="2"/>
  <c r="O5" i="2"/>
  <c r="O40" i="2"/>
  <c r="O39" i="2"/>
  <c r="O38" i="2"/>
  <c r="O4" i="2"/>
  <c r="O37" i="2"/>
  <c r="O36" i="2"/>
  <c r="O35" i="2"/>
  <c r="O3" i="2"/>
  <c r="O34" i="2"/>
  <c r="O33" i="2"/>
  <c r="O32" i="2"/>
  <c r="O29" i="2"/>
  <c r="O28" i="2"/>
  <c r="O27" i="2"/>
  <c r="O26" i="2"/>
  <c r="O25" i="2"/>
  <c r="O24" i="2"/>
  <c r="O23" i="2"/>
  <c r="O22" i="2"/>
  <c r="O21" i="2"/>
  <c r="O20" i="2"/>
  <c r="O19" i="2"/>
  <c r="O2" i="2"/>
  <c r="O18" i="2"/>
  <c r="O17" i="2"/>
  <c r="O16" i="2"/>
  <c r="O15" i="2"/>
  <c r="O14" i="2"/>
  <c r="O13" i="2"/>
  <c r="O12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3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29" i="2"/>
  <c r="L28" i="2"/>
  <c r="L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O11" i="2"/>
</calcChain>
</file>

<file path=xl/sharedStrings.xml><?xml version="1.0" encoding="utf-8"?>
<sst xmlns="http://schemas.openxmlformats.org/spreadsheetml/2006/main" count="2555" uniqueCount="470">
  <si>
    <t>Table</t>
  </si>
  <si>
    <t>Results</t>
  </si>
  <si>
    <t>Fixtures</t>
  </si>
  <si>
    <t>Senior Division 1</t>
  </si>
  <si>
    <t xml:space="preserve">&lt;div id="lrep701574471" style="width: 100%;"&gt;Data loading....&lt;a href="https://fulltime-league.thefa.com/index.html?divisionseason=297849252"&gt;click here for Senior Division 1&lt;/a&gt;&lt;br/&gt;&lt;br/&gt;&lt;a href="http://www.thefa.com/FULL-TIME"&gt;FULL-TIME Home&lt;/a&gt;&lt;/div&gt;
&lt;script language="javascript" type="text/javascript"&gt;
var lrcode = '701574471'
&lt;/script&gt;
&lt;script language="Javascript" type="text/javascript" src="https://fulltime-league.thefa.com/client/api/cs1.js"&gt;&lt;/script&gt; </t>
  </si>
  <si>
    <t xml:space="preserve">&lt;div id="lrep829139008" style="width: 100%; height: 350px; overflow: scroll; background-color: #ffffff;"&gt;Data loading....&lt;a href="https://fulltime-league.thefa.com/index.html?divisionseason=297849252"&gt;click here for Senior Division 1&lt;/a&gt;&lt;br/&gt;&lt;br/&gt;&lt;a href="http://www.thefa.com/FULL-TIME"&gt;FULL-TIME Home&lt;/a&gt;&lt;/div&gt;
&lt;script language="javascript" type="text/javascript"&gt;
var lrcode = '829139008'
&lt;/script&gt;
&lt;script language="Javascript" type="text/javascript" src="https://fulltime-league.thefa.com/client/api/cs1.js"&gt;&lt;/script&gt; </t>
  </si>
  <si>
    <t xml:space="preserve">&lt;div id="lrep76026443" style="width: 100%; height: 350px; overflow: scroll; background-color: #ffffff;"&gt;Data loading....&lt;a href="https://fulltime-league.thefa.com/index.html?divisionseason=297849252"&gt;click here for Senior Division 1&lt;/a&gt;&lt;br/&gt;&lt;br/&gt;&lt;a href="http://www.thefa.com/FULL-TIME"&gt;FULL-TIME Home&lt;/a&gt;&lt;/div&gt;
&lt;script language="javascript" type="text/javascript"&gt;
var lrcode = '76026443'
&lt;/script&gt;
&lt;script language="Javascript" type="text/javascript" src="https://fulltime-league.thefa.com/client/api/cs1.js"&gt;&lt;/script&gt; </t>
  </si>
  <si>
    <t>Senior Division 2</t>
  </si>
  <si>
    <t xml:space="preserve">&lt;div id="lrep72602576" style="width: 100%;"&gt;Data loading....&lt;a href="https://fulltime-league.thefa.com/index.html?divisionseason=618905481"&gt;click here for Senior Division 2&lt;/a&gt;&lt;br/&gt;&lt;br/&gt;&lt;a href="http://www.thefa.com/FULL-TIME"&gt;FULL-TIME Home&lt;/a&gt;&lt;/div&gt;
&lt;script language="javascript" type="text/javascript"&gt;
var lrcode = '72602576'
&lt;/script&gt;
&lt;script language="Javascript" type="text/javascript" src="https://fulltime-league.thefa.com/client/api/cs1.js"&gt;&lt;/script&gt; </t>
  </si>
  <si>
    <t xml:space="preserve">&lt;div id="lrep26853388" style="width: 100%; height: 350px; overflow: scroll; background-color: #ffffff;"&gt;Data loading....&lt;a href="https://fulltime-league.thefa.com/index.html?divisionseason=618905481"&gt;click here for Senior Division 2&lt;/a&gt;&lt;br/&gt;&lt;br/&gt;&lt;a href="http://www.thefa.com/FULL-TIME"&gt;FULL-TIME Home&lt;/a&gt;&lt;/div&gt;
&lt;script language="javascript" type="text/javascript"&gt;
var lrcode = '26853388'
&lt;/script&gt;
&lt;script language="Javascript" type="text/javascript" src="https://fulltime-league.thefa.com/client/api/cs1.js"&gt;&lt;/script&gt; </t>
  </si>
  <si>
    <t xml:space="preserve">&lt;div id="lrep571627361" style="width: 100%; height: 350px; overflow: scroll; background-color: #ffffff;"&gt;Data loading....&lt;a href="https://fulltime-league.thefa.com/index.html?divisionseason=618905481"&gt;click here for Senior Division 2&lt;/a&gt;&lt;br/&gt;&lt;br/&gt;&lt;a href="http://www.thefa.com/FULL-TIME"&gt;FULL-TIME Home&lt;/a&gt;&lt;/div&gt;
&lt;script language="javascript" type="text/javascript"&gt;
var lrcode = '571627361'
&lt;/script&gt;
&lt;script language="Javascript" type="text/javascript" src="https://fulltime-league.thefa.com/client/api/cs1.js"&gt;&lt;/script&gt; </t>
  </si>
  <si>
    <t>Senior Division 3</t>
  </si>
  <si>
    <t xml:space="preserve">&lt;div id="lrep760988635" style="width: 100%;"&gt;Data loading....&lt;a href="https://fulltime-league.thefa.com/index.html?divisionseason=593170682"&gt;click here for Senior Division 3&lt;/a&gt;&lt;br/&gt;&lt;br/&gt;&lt;a href="http://www.thefa.com/FULL-TIME"&gt;FULL-TIME Home&lt;/a&gt;&lt;/div&gt;
&lt;script language="javascript" type="text/javascript"&gt;
var lrcode = '760988635'
&lt;/script&gt;
&lt;script language="Javascript" type="text/javascript" src="https://fulltime-league.thefa.com/client/api/cs1.js"&gt;&lt;/script&gt; </t>
  </si>
  <si>
    <t xml:space="preserve">&lt;div id="lrep999286451" style="width: 100%; height: 350px; overflow: scroll; background-color: #ffffff;"&gt;Data loading....&lt;a href="https://fulltime-league.thefa.com/index.html?divisionseason=593170682"&gt;click here for Senior Division 3&lt;/a&gt;&lt;br/&gt;&lt;br/&gt;&lt;a href="http://www.thefa.com/FULL-TIME"&gt;FULL-TIME Home&lt;/a&gt;&lt;/div&gt;
&lt;script language="javascript" type="text/javascript"&gt;
var lrcode = '999286451'
&lt;/script&gt;
&lt;script language="Javascript" type="text/javascript" src="https://fulltime-league.thefa.com/client/api/cs1.js"&gt;&lt;/script&gt; </t>
  </si>
  <si>
    <t xml:space="preserve">&lt;div id="lrep30679282" style="width: 100%; height: 350px; overflow: scroll; background-color: #ffffff;"&gt;Data loading....&lt;a href="https://fulltime-league.thefa.com/index.html?divisionseason=593170682"&gt;click here for Senior Division 3&lt;/a&gt;&lt;br/&gt;&lt;br/&gt;&lt;a href="http://www.thefa.com/FULL-TIME"&gt;FULL-TIME Home&lt;/a&gt;&lt;/div&gt;
&lt;script language="javascript" type="text/javascript"&gt;
var lrcode = '30679282'
&lt;/script&gt;
&lt;script language="Javascript" type="text/javascript" src="https://fulltime-league.thefa.com/client/api/cs1.js"&gt;&lt;/script&gt; </t>
  </si>
  <si>
    <t>Intermediate Division 1</t>
  </si>
  <si>
    <t xml:space="preserve">&lt;div id="lrep839757253" style="width: 100%;"&gt;Data loading....&lt;a href="https://fulltime-league.thefa.com/index.html?divisionseason=595034430"&gt;click here for Intermediate Division 1&lt;/a&gt;&lt;br/&gt;&lt;br/&gt;&lt;a href="http://www.thefa.com/FULL-TIME"&gt;FULL-TIME Home&lt;/a&gt;&lt;/div&gt;
&lt;script language="javascript" type="text/javascript"&gt;
var lrcode = '839757253'
&lt;/script&gt;
&lt;script language="Javascript" type="text/javascript" src="https://fulltime-league.thefa.com/client/api/cs1.js"&gt;&lt;/script&gt; </t>
  </si>
  <si>
    <t xml:space="preserve">&lt;div id="lrep339068510" style="width: 100%; height: 350px; overflow: scroll; background-color: #ffffff;"&gt;Data loading....&lt;a href="https://fulltime-league.thefa.com/index.html?divisionseason=595034430"&gt;click here for Intermediate Division 1&lt;/a&gt;&lt;br/&gt;&lt;br/&gt;&lt;a href="http://www.thefa.com/FULL-TIME"&gt;FULL-TIME Home&lt;/a&gt;&lt;/div&gt;
&lt;script language="javascript" type="text/javascript"&gt;
var lrcode = '339068510'
&lt;/script&gt;
&lt;script language="Javascript" type="text/javascript" src="https://fulltime-league.thefa.com/client/api/cs1.js"&gt;&lt;/script&gt; </t>
  </si>
  <si>
    <t xml:space="preserve">&lt;div id="lrep520583104" style="width: 100%; height: 350px; overflow: scroll; background-color: #ffffff;"&gt;Data loading....&lt;a href="https://fulltime-league.thefa.com/index.html?divisionseason=595034430"&gt;click here for Intermediate Division 1&lt;/a&gt;&lt;br/&gt;&lt;br/&gt;&lt;a href="http://www.thefa.com/FULL-TIME"&gt;FULL-TIME Home&lt;/a&gt;&lt;/div&gt;
&lt;script language="javascript" type="text/javascript"&gt;
var lrcode = '520583104'
&lt;/script&gt;
&lt;script language="Javascript" type="text/javascript" src="https://fulltime-league.thefa.com/client/api/cs1.js"&gt;&lt;/script&gt; </t>
  </si>
  <si>
    <t>Intermediate Division 2</t>
  </si>
  <si>
    <t xml:space="preserve">&lt;div id="lrep997757742" style="width: 100%;"&gt;Data loading....&lt;a href="https://fulltime-league.thefa.com/index.html?divisionseason=508773551"&gt;click here for Intermediate Division 2&lt;/a&gt;&lt;br/&gt;&lt;br/&gt;&lt;a href="http://www.thefa.com/FULL-TIME"&gt;FULL-TIME Home&lt;/a&gt;&lt;/div&gt;
&lt;script language="javascript" type="text/javascript"&gt;
var lrcode = '997757742'
&lt;/script&gt;
&lt;script language="Javascript" type="text/javascript" src="https://fulltime-league.thefa.com/client/api/cs1.js"&gt;&lt;/script&gt; </t>
  </si>
  <si>
    <t xml:space="preserve">&lt;div id="lrep519195318" style="width: 100%; height: 350px; overflow: scroll; background-color: #ffffff;"&gt;Data loading....&lt;a href="https://fulltime-league.thefa.com/index.html?divisionseason=508773551"&gt;click here for Intermediate Division 2&lt;/a&gt;&lt;br/&gt;&lt;br/&gt;&lt;a href="http://www.thefa.com/FULL-TIME"&gt;FULL-TIME Home&lt;/a&gt;&lt;/div&gt;
&lt;script language="javascript" type="text/javascript"&gt;
var lrcode = '519195318'
&lt;/script&gt;
&lt;script language="Javascript" type="text/javascript" src="https://fulltime-league.thefa.com/client/api/cs1.js"&gt;&lt;/script&gt; </t>
  </si>
  <si>
    <t xml:space="preserve">&lt;div id="lrep704914635" style="width: 100%; height: 350px; overflow: scroll; background-color: #ffffff;"&gt;Data loading....&lt;a href="https://fulltime-league.thefa.com/index.html?divisionseason=508773551"&gt;click here for Intermediate Division 2&lt;/a&gt;&lt;br/&gt;&lt;br/&gt;&lt;a href="http://www.thefa.com/FULL-TIME"&gt;FULL-TIME Home&lt;/a&gt;&lt;/div&gt;
&lt;script language="javascript" type="text/javascript"&gt;
var lrcode = '704914635'
&lt;/script&gt;
&lt;script language="Javascript" type="text/javascript" src="https://fulltime-league.thefa.com/client/api/cs1.js"&gt;&lt;/script&gt; </t>
  </si>
  <si>
    <t>Intermediate Division 3</t>
  </si>
  <si>
    <t xml:space="preserve">&lt;div id="lrep298154220" style="width: 100%;"&gt;Data loading....&lt;a href="https://fulltime-league.thefa.com/index.html?divisionseason=594443227"&gt;click here for Intermediate Division 3&lt;/a&gt;&lt;br/&gt;&lt;br/&gt;&lt;a href="http://www.thefa.com/FULL-TIME"&gt;FULL-TIME Home&lt;/a&gt;&lt;/div&gt;
&lt;script language="javascript" type="text/javascript"&gt;
var lrcode = '298154220'
&lt;/script&gt;
&lt;script language="Javascript" type="text/javascript" src="https://fulltime-league.thefa.com/client/api/cs1.js"&gt;&lt;/script&gt; </t>
  </si>
  <si>
    <t xml:space="preserve">&lt;div id="lrep975251544" style="width: 100%; height: 350px; overflow: scroll; background-color: #ffffff;"&gt;Data loading....&lt;a href="https://fulltime-league.thefa.com/index.html?divisionseason=594443227"&gt;click here for Intermediate Division 3&lt;/a&gt;&lt;br/&gt;&lt;br/&gt;&lt;a href="http://www.thefa.com/FULL-TIME"&gt;FULL-TIME Home&lt;/a&gt;&lt;/div&gt;
&lt;script language="javascript" type="text/javascript"&gt;
var lrcode = '975251544'
&lt;/script&gt;
&lt;script language="Javascript" type="text/javascript" src="https://fulltime-league.thefa.com/client/api/cs1.js"&gt;&lt;/script&gt; </t>
  </si>
  <si>
    <t xml:space="preserve">&lt;div id="lrep808910317" style="width: 100%; height: 350px; overflow: scroll; background-color: #ffffff;"&gt;Data loading....&lt;a href="https://fulltime-league.thefa.com/index.html?divisionseason=594443227"&gt;click here for Intermediate Division 3&lt;/a&gt;&lt;br/&gt;&lt;br/&gt;&lt;a href="http://www.thefa.com/FULL-TIME"&gt;FULL-TIME Home&lt;/a&gt;&lt;/div&gt;
&lt;script language="javascript" type="text/javascript"&gt;
var lrcode = '808910317'
&lt;/script&gt;
&lt;script language="Javascript" type="text/javascript" src="https://fulltime-league.thefa.com/client/api/cs1.js"&gt;&lt;/script&gt; </t>
  </si>
  <si>
    <t>Intermediate Division 4</t>
  </si>
  <si>
    <t xml:space="preserve">&lt;div id="lrep405892704" style="width: 100%;"&gt;Data loading....&lt;a href="https://fulltime-league.thefa.com/index.html?divisionseason=880391649"&gt;click here for Intermediate Division 4&lt;/a&gt;&lt;br/&gt;&lt;br/&gt;&lt;a href="http://www.thefa.com/FULL-TIME"&gt;FULL-TIME Home&lt;/a&gt;&lt;/div&gt;
&lt;script language="javascript" type="text/javascript"&gt;
var lrcode = '405892704'
&lt;/script&gt;
&lt;script language="Javascript" type="text/javascript" src="https://fulltime-league.thefa.com/client/api/cs1.js"&gt;&lt;/script&gt; </t>
  </si>
  <si>
    <t xml:space="preserve">&lt;div id="lrep449446019" style="width: 100%; height: 350px; overflow: scroll; background-color: #ffffff;"&gt;Data loading....&lt;a href="https://fulltime-league.thefa.com/index.html?divisionseason=880391649"&gt;click here for Intermediate Division 4&lt;/a&gt;&lt;br/&gt;&lt;br/&gt;&lt;a href="http://www.thefa.com/FULL-TIME"&gt;FULL-TIME Home&lt;/a&gt;&lt;/div&gt;
&lt;script language="javascript" type="text/javascript"&gt;
var lrcode = '449446019'
&lt;/script&gt;
&lt;script language="Javascript" type="text/javascript" src="https://fulltime-league.thefa.com/client/api/cs1.js"&gt;&lt;/script&gt; </t>
  </si>
  <si>
    <t xml:space="preserve">&lt;div id="lrep396903025" style="width: 100%; height: 350px; overflow: scroll; background-color: #ffffff;"&gt;Data loading....&lt;a href="https://fulltime-league.thefa.com/index.html?divisionseason=880391649"&gt;click here for Intermediate Division 4&lt;/a&gt;&lt;br/&gt;&lt;br/&gt;&lt;a href="http://www.thefa.com/FULL-TIME"&gt;FULL-TIME Home&lt;/a&gt;&lt;/div&gt;
&lt;script language="javascript" type="text/javascript"&gt;
var lrcode = '396903025'
&lt;/script&gt;
&lt;script language="Javascript" type="text/javascript" src="https://fulltime-league.thefa.com/client/api/cs1.js"&gt;&lt;/script&gt; </t>
  </si>
  <si>
    <t>Junior Division 1 North</t>
  </si>
  <si>
    <t xml:space="preserve">&lt;div id="lrep319981713" style="width: 100%;"&gt;Data loading....&lt;a href="https://fulltime-league.thefa.com/index.html?divisionseason=540723401"&gt;click here for Junior Division 1 North&lt;/a&gt;&lt;br/&gt;&lt;br/&gt;&lt;a href="http://www.thefa.com/FULL-TIME"&gt;FULL-TIME Home&lt;/a&gt;&lt;/div&gt;
&lt;script language="javascript" type="text/javascript"&gt;
var lrcode = '319981713'
&lt;/script&gt;
&lt;script language="Javascript" type="text/javascript" src="https://fulltime-league.thefa.com/client/api/cs1.js"&gt;&lt;/script&gt; </t>
  </si>
  <si>
    <t xml:space="preserve">&lt;div id="lrep107606326" style="width: 100%; height: 350px; overflow: scroll; background-color: #ffffff;"&gt;Data loading....&lt;a href="https://fulltime-league.thefa.com/index.html?divisionseason=540723401"&gt;click here for Junior Division 1 North&lt;/a&gt;&lt;br/&gt;&lt;br/&gt;&lt;a href="http://www.thefa.com/FULL-TIME"&gt;FULL-TIME Home&lt;/a&gt;&lt;/div&gt;
&lt;script language="javascript" type="text/javascript"&gt;
var lrcode = '107606326'
&lt;/script&gt;
&lt;script language="Javascript" type="text/javascript" src="https://fulltime-league.thefa.com/client/api/cs1.js"&gt;&lt;/script&gt; </t>
  </si>
  <si>
    <t xml:space="preserve">&lt;div id="lrep579708075" style="width: 100%; height: 350px; overflow: scroll; background-color: #ffffff;"&gt;Data loading....&lt;a href="https://fulltime-league.thefa.com/index.html?divisionseason=540723401"&gt;click here for Junior Division 1 North&lt;/a&gt;&lt;br/&gt;&lt;br/&gt;&lt;a href="http://www.thefa.com/FULL-TIME"&gt;FULL-TIME Home&lt;/a&gt;&lt;/div&gt;
&lt;script language="javascript" type="text/javascript"&gt;
var lrcode = '579708075'
&lt;/script&gt;
&lt;script language="Javascript" type="text/javascript" src="https://fulltime-league.thefa.com/client/api/cs1.js"&gt;&lt;/script&gt; </t>
  </si>
  <si>
    <t>Junior Division 2 North</t>
  </si>
  <si>
    <t xml:space="preserve">&lt;div id="lrep924730074" style="width: 100%;"&gt;Data loading....&lt;a href="https://fulltime-league.thefa.com/index.html?divisionseason=192724031"&gt;click here for Junior Division 2 North&lt;/a&gt;&lt;br/&gt;&lt;br/&gt;&lt;a href="http://www.thefa.com/FULL-TIME"&gt;FULL-TIME Home&lt;/a&gt;&lt;/div&gt;
&lt;script language="javascript" type="text/javascript"&gt;
var lrcode = '924730074'
&lt;/script&gt;
&lt;script language="Javascript" type="text/javascript" src="https://fulltime-league.thefa.com/client/api/cs1.js"&gt;&lt;/script&gt; </t>
  </si>
  <si>
    <t xml:space="preserve">&lt;div id="lrep276424032" style="width: 100%; height: 350px; overflow: scroll; background-color: #ffffff;"&gt;Data loading....&lt;a href="https://fulltime-league.thefa.com/index.html?divisionseason=192724031"&gt;click here for Junior Division 2 North&lt;/a&gt;&lt;br/&gt;&lt;br/&gt;&lt;a href="http://www.thefa.com/FULL-TIME"&gt;FULL-TIME Home&lt;/a&gt;&lt;/div&gt;
&lt;script language="javascript" type="text/javascript"&gt;
var lrcode = '276424032'
&lt;/script&gt;
&lt;script language="Javascript" type="text/javascript" src="https://fulltime-league.thefa.com/client/api/cs1.js"&gt;&lt;/script&gt; </t>
  </si>
  <si>
    <t xml:space="preserve">&lt;div id="lrep363612904" style="width: 100%; height: 350px; overflow: scroll; background-color: #ffffff;"&gt;Data loading....&lt;a href="https://fulltime-league.thefa.com/index.html?divisionseason=192724031"&gt;click here for Junior Division 2 North&lt;/a&gt;&lt;br/&gt;&lt;br/&gt;&lt;a href="http://www.thefa.com/FULL-TIME"&gt;FULL-TIME Home&lt;/a&gt;&lt;/div&gt;
&lt;script language="javascript" type="text/javascript"&gt;
var lrcode = '363612904'
&lt;/script&gt;
&lt;script language="Javascript" type="text/javascript" src="https://fulltime-league.thefa.com/client/api/cs1.js"&gt;&lt;/script&gt; </t>
  </si>
  <si>
    <t>Junior Division 3 North</t>
  </si>
  <si>
    <t xml:space="preserve">&lt;div id="lrep360734412" style="width: 100%;"&gt;Data loading....&lt;a href="https://fulltime-league.thefa.com/index.html?divisionseason=214485255"&gt;click here for Junior Division 3 North&lt;/a&gt;&lt;br/&gt;&lt;br/&gt;&lt;a href="http://www.thefa.com/FULL-TIME"&gt;FULL-TIME Home&lt;/a&gt;&lt;/div&gt;
&lt;script language="javascript" type="text/javascript"&gt;
var lrcode = '360734412'
&lt;/script&gt;
&lt;script language="Javascript" type="text/javascript" src="https://fulltime-league.thefa.com/client/api/cs1.js"&gt;&lt;/script&gt; </t>
  </si>
  <si>
    <t xml:space="preserve">&lt;div id="lrep555017819" style="width: 100%; height: 350px; overflow: scroll; background-color: #ffffff;"&gt;Data loading....&lt;a href="https://fulltime-league.thefa.com/index.html?divisionseason=214485255"&gt;click here for Junior Division 3 North&lt;/a&gt;&lt;br/&gt;&lt;br/&gt;&lt;a href="http://www.thefa.com/FULL-TIME"&gt;FULL-TIME Home&lt;/a&gt;&lt;/div&gt;
&lt;script language="javascript" type="text/javascript"&gt;
var lrcode = '555017819'
&lt;/script&gt;
&lt;script language="Javascript" type="text/javascript" src="https://fulltime-league.thefa.com/client/api/cs1.js"&gt;&lt;/script&gt; </t>
  </si>
  <si>
    <t xml:space="preserve">&lt;div id="lrep254056412" style="width: 100%; height: 350px; overflow: scroll; background-color: #ffffff;"&gt;Data loading....&lt;a href="https://fulltime-league.thefa.com/index.html?divisionseason=214485255"&gt;click here for Junior Division 3 North&lt;/a&gt;&lt;br/&gt;&lt;br/&gt;&lt;a href="http://www.thefa.com/FULL-TIME"&gt;FULL-TIME Home&lt;/a&gt;&lt;/div&gt;
&lt;script language="javascript" type="text/javascript"&gt;
var lrcode = '254056412'
&lt;/script&gt;
&lt;script language="Javascript" type="text/javascript" src="https://fulltime-league.thefa.com/client/api/cs1.js"&gt;&lt;/script&gt; </t>
  </si>
  <si>
    <t>Junior Division 4A North</t>
  </si>
  <si>
    <t xml:space="preserve">&lt;div id="lrep430082991" style="width: 100%;"&gt;Data loading....&lt;a href="https://fulltime-league.thefa.com/index.html?divisionseason=42015224"&gt;click here for Junior Division 4A North&lt;/a&gt;&lt;br/&gt;&lt;br/&gt;&lt;a href="http://www.thefa.com/FULL-TIME"&gt;FULL-TIME Home&lt;/a&gt;&lt;/div&gt;
&lt;script language="javascript" type="text/javascript"&gt;
var lrcode = '430082991'
&lt;/script&gt;
&lt;script language="Javascript" type="text/javascript" src="https://fulltime-league.thefa.com/client/api/cs1.js"&gt;&lt;/script&gt; </t>
  </si>
  <si>
    <t xml:space="preserve">&lt;div id="lrep286634457" style="width: 100%; height: 350px; overflow: scroll; background-color: #ffffff;"&gt;Data loading....&lt;a href="https://fulltime-league.thefa.com/index.html?divisionseason=42015224"&gt;click here for Junior Division 4A North&lt;/a&gt;&lt;br/&gt;&lt;br/&gt;&lt;a href="http://www.thefa.com/FULL-TIME"&gt;FULL-TIME Home&lt;/a&gt;&lt;/div&gt;
&lt;script language="javascript" type="text/javascript"&gt;
var lrcode = '286634457'
&lt;/script&gt;
&lt;script language="Javascript" type="text/javascript" src="https://fulltime-league.thefa.com/client/api/cs1.js"&gt;&lt;/script&gt; </t>
  </si>
  <si>
    <t xml:space="preserve">&lt;div id="lrep143721732" style="width: 100%; height: 350px; overflow: scroll; background-color: #ffffff;"&gt;Data loading....&lt;a href="https://fulltime-league.thefa.com/index.html?divisionseason=42015224"&gt;click here for Junior Division 4A North&lt;/a&gt;&lt;br/&gt;&lt;br/&gt;&lt;a href="http://www.thefa.com/FULL-TIME"&gt;FULL-TIME Home&lt;/a&gt;&lt;/div&gt;
&lt;script language="javascript" type="text/javascript"&gt;
var lrcode = '143721732'
&lt;/script&gt;
&lt;script language="Javascript" type="text/javascript" src="https://fulltime-league.thefa.com/client/api/cs1.js"&gt;&lt;/script&gt; </t>
  </si>
  <si>
    <t>Junior Division 4B North</t>
  </si>
  <si>
    <t xml:space="preserve">&lt;div id="lrep565532978" style="width: 100%;"&gt;Data loading....&lt;a href="https://fulltime-league.thefa.com/index.html?divisionseason=282551225"&gt;click here for Junior Division 4B North&lt;/a&gt;&lt;br/&gt;&lt;br/&gt;&lt;a href="http://www.thefa.com/FULL-TIME"&gt;FULL-TIME Home&lt;/a&gt;&lt;/div&gt;
&lt;script language="javascript" type="text/javascript"&gt;
var lrcode = '565532978'
&lt;/script&gt;
&lt;script language="Javascript" type="text/javascript" src="https://fulltime-league.thefa.com/client/api/cs1.js"&gt;&lt;/script&gt; </t>
  </si>
  <si>
    <t xml:space="preserve">&lt;div id="lrep101561635" style="width: 100%; height: 350px; overflow: scroll; background-color: #ffffff;"&gt;Data loading....&lt;a href="https://fulltime-league.thefa.com/index.html?divisionseason=282551225"&gt;click here for Junior Division 4B North&lt;/a&gt;&lt;br/&gt;&lt;br/&gt;&lt;a href="http://www.thefa.com/FULL-TIME"&gt;FULL-TIME Home&lt;/a&gt;&lt;/div&gt;
&lt;script language="javascript" type="text/javascript"&gt;
var lrcode = '101561635'
&lt;/script&gt;
&lt;script language="Javascript" type="text/javascript" src="https://fulltime-league.thefa.com/client/api/cs1.js"&gt;&lt;/script&gt; </t>
  </si>
  <si>
    <t xml:space="preserve">&lt;div id="lrep26339307" style="width: 100%; height: 350px; overflow: scroll; background-color: #ffffff;"&gt;Data loading....&lt;a href="https://fulltime-league.thefa.com/index.html?divisionseason=282551225"&gt;click here for Junior Division 4B North&lt;/a&gt;&lt;br/&gt;&lt;br/&gt;&lt;a href="http://www.thefa.com/FULL-TIME"&gt;FULL-TIME Home&lt;/a&gt;&lt;/div&gt;
&lt;script language="javascript" type="text/javascript"&gt;
var lrcode = '26339307'
&lt;/script&gt;
&lt;script language="Javascript" type="text/javascript" src="https://fulltime-league.thefa.com/client/api/cs1.js"&gt;&lt;/script&gt; </t>
  </si>
  <si>
    <t>Junior Division 1 South</t>
  </si>
  <si>
    <t xml:space="preserve">&lt;div id="lrep540977480" style="width: 100%;"&gt;Data loading....&lt;a href="https://fulltime-league.thefa.com/index.html?divisionseason=287709792"&gt;click here for Junior Division 1 South&lt;/a&gt;&lt;br/&gt;&lt;br/&gt;&lt;a href="http://www.thefa.com/FULL-TIME"&gt;FULL-TIME Home&lt;/a&gt;&lt;/div&gt;
&lt;script language="javascript" type="text/javascript"&gt;
var lrcode = '540977480'
&lt;/script&gt;
&lt;script language="Javascript" type="text/javascript" src="https://fulltime-league.thefa.com/client/api/cs1.js"&gt;&lt;/script&gt; </t>
  </si>
  <si>
    <t xml:space="preserve">&lt;div id="lrep328846272" style="width: 100%; height: 350px; overflow: scroll; background-color: #ffffff;"&gt;Data loading....&lt;a href="https://fulltime-league.thefa.com/index.html?divisionseason=287709792"&gt;click here for Junior Division 1 South&lt;/a&gt;&lt;br/&gt;&lt;br/&gt;&lt;a href="http://www.thefa.com/FULL-TIME"&gt;FULL-TIME Home&lt;/a&gt;&lt;/div&gt;
&lt;script language="javascript" type="text/javascript"&gt;
var lrcode = '328846272'
&lt;/script&gt;
&lt;script language="Javascript" type="text/javascript" src="https://fulltime-league.thefa.com/client/api/cs1.js"&gt;&lt;/script&gt; </t>
  </si>
  <si>
    <t xml:space="preserve">&lt;div id="lrep438901034" style="width: 100%; height: 350px; overflow: scroll; background-color: #ffffff;"&gt;Data loading....&lt;a href="https://fulltime-league.thefa.com/index.html?divisionseason=287709792"&gt;click here for Junior Division 1 South&lt;/a&gt;&lt;br/&gt;&lt;br/&gt;&lt;a href="http://www.thefa.com/FULL-TIME"&gt;FULL-TIME Home&lt;/a&gt;&lt;/div&gt;
&lt;script language="javascript" type="text/javascript"&gt;
var lrcode = '438901034'
&lt;/script&gt;
&lt;script language="Javascript" type="text/javascript" src="https://fulltime-league.thefa.com/client/api/cs1.js"&gt;&lt;/script&gt; </t>
  </si>
  <si>
    <t>Junior Division 2 South</t>
  </si>
  <si>
    <t xml:space="preserve">&lt;div id="lrep742832675" style="width: 100%;"&gt;Data loading....&lt;a href="https://fulltime-league.thefa.com/index.html?divisionseason=431531071"&gt;click here for Junior Division 2 South&lt;/a&gt;&lt;br/&gt;&lt;br/&gt;&lt;a href="http://www.thefa.com/FULL-TIME"&gt;FULL-TIME Home&lt;/a&gt;&lt;/div&gt;
&lt;script language="javascript" type="text/javascript"&gt;
var lrcode = '742832675'
&lt;/script&gt;
&lt;script language="Javascript" type="text/javascript" src="https://fulltime-league.thefa.com/client/api/cs1.js"&gt;&lt;/script&gt; </t>
  </si>
  <si>
    <t xml:space="preserve">&lt;div id="lrep6442225" style="width: 100%; height: 350px; overflow: scroll; background-color: #ffffff;"&gt;Data loading....&lt;a href="https://fulltime-league.thefa.com/index.html?divisionseason=431531071"&gt;click here for Junior Division 2 South&lt;/a&gt;&lt;br/&gt;&lt;br/&gt;&lt;a href="http://www.thefa.com/FULL-TIME"&gt;FULL-TIME Home&lt;/a&gt;&lt;/div&gt;
&lt;script language="javascript" type="text/javascript"&gt;
var lrcode = '6442225'
&lt;/script&gt;
&lt;script language="Javascript" type="text/javascript" src="https://fulltime-league.thefa.com/client/api/cs1.js"&gt;&lt;/script&gt; </t>
  </si>
  <si>
    <t xml:space="preserve">&lt;div id="lrep109496914" style="width: 100%; height: 350px; overflow: scroll; background-color: #ffffff;"&gt;Data loading....&lt;a href="https://fulltime-league.thefa.com/index.html?divisionseason=431531071"&gt;click here for Junior Division 2 South&lt;/a&gt;&lt;br/&gt;&lt;br/&gt;&lt;a href="http://www.thefa.com/FULL-TIME"&gt;FULL-TIME Home&lt;/a&gt;&lt;/div&gt;
&lt;script language="javascript" type="text/javascript"&gt;
var lrcode = '109496914'
&lt;/script&gt;
&lt;script language="Javascript" type="text/javascript" src="https://fulltime-league.thefa.com/client/api/cs1.js"&gt;&lt;/script&gt; </t>
  </si>
  <si>
    <t>Junior Division 3 South</t>
  </si>
  <si>
    <t xml:space="preserve">&lt;div id="lrep882672914" style="width: 100%;"&gt;Data loading....&lt;a href="https://fulltime-league.thefa.com/index.html?divisionseason=842380639"&gt;click here for Junior Division 3 South&lt;/a&gt;&lt;br/&gt;&lt;br/&gt;&lt;a href="http://www.thefa.com/FULL-TIME"&gt;FULL-TIME Home&lt;/a&gt;&lt;/div&gt;
&lt;script language="javascript" type="text/javascript"&gt;
var lrcode = '882672914'
&lt;/script&gt;
&lt;script language="Javascript" type="text/javascript" src="https://fulltime-league.thefa.com/client/api/cs1.js"&gt;&lt;/script&gt; </t>
  </si>
  <si>
    <t xml:space="preserve">&lt;div id="lrep377651081" style="width: 100%; height: 350px; overflow: scroll; background-color: #ffffff;"&gt;Data loading....&lt;a href="https://fulltime-league.thefa.com/index.html?divisionseason=842380639"&gt;click here for Junior Division 3 South&lt;/a&gt;&lt;br/&gt;&lt;br/&gt;&lt;a href="http://www.thefa.com/FULL-TIME"&gt;FULL-TIME Home&lt;/a&gt;&lt;/div&gt;
&lt;script language="javascript" type="text/javascript"&gt;
var lrcode = '377651081'
&lt;/script&gt;
&lt;script language="Javascript" type="text/javascript" src="https://fulltime-league.thefa.com/client/api/cs1.js"&gt;&lt;/script&gt; </t>
  </si>
  <si>
    <t xml:space="preserve">&lt;div id="lrep722699214" style="width: 100%; height: 350px; overflow: scroll; background-color: #ffffff;"&gt;Data loading....&lt;a href="https://fulltime-league.thefa.com/index.html?divisionseason=842380639"&gt;click here for Junior Division 3 South&lt;/a&gt;&lt;br/&gt;&lt;br/&gt;&lt;a href="http://www.thefa.com/FULL-TIME"&gt;FULL-TIME Home&lt;/a&gt;&lt;/div&gt;
&lt;script language="javascript" type="text/javascript"&gt;
var lrcode = '722699214'
&lt;/script&gt;
&lt;script language="Javascript" type="text/javascript" src="https://fulltime-league.thefa.com/client/api/cs1.js"&gt;&lt;/script&gt; </t>
  </si>
  <si>
    <t>Junior Division 4 South</t>
  </si>
  <si>
    <t xml:space="preserve">&lt;div id="lrep152738741" style="width: 100%;"&gt;Data loading....&lt;a href="https://fulltime-league.thefa.com/index.html?divisionseason=190328867"&gt;click here for Junior Division 4 South&lt;/a&gt;&lt;br/&gt;&lt;br/&gt;&lt;a href="http://www.thefa.com/FULL-TIME"&gt;FULL-TIME Home&lt;/a&gt;&lt;/div&gt;
&lt;script language="javascript" type="text/javascript"&gt;
var lrcode = '152738741'
&lt;/script&gt;
&lt;script language="Javascript" type="text/javascript" src="https://fulltime-league.thefa.com/client/api/cs1.js"&gt;&lt;/script&gt; </t>
  </si>
  <si>
    <t xml:space="preserve">&lt;div id="lrep682349851" style="width: 100%; height: 350px; overflow: scroll; background-color: #ffffff;"&gt;Data loading....&lt;a href="https://fulltime-league.thefa.com/index.html?divisionseason=190328867"&gt;click here for Junior Division 4 South&lt;/a&gt;&lt;br/&gt;&lt;br/&gt;&lt;a href="http://www.thefa.com/FULL-TIME"&gt;FULL-TIME Home&lt;/a&gt;&lt;/div&gt;
&lt;script language="javascript" type="text/javascript"&gt;
var lrcode = '682349851'
&lt;/script&gt;
&lt;script language="Javascript" type="text/javascript" src="https://fulltime-league.thefa.com/client/api/cs1.js"&gt;&lt;/script&gt; </t>
  </si>
  <si>
    <t xml:space="preserve">&lt;div id="lrep674019085" style="width: 100%; height: 350px; overflow: scroll; background-color: #ffffff;"&gt;Data loading....&lt;a href="https://fulltime-league.thefa.com/index.html?divisionseason=190328867"&gt;click here for Junior Division 4 South&lt;/a&gt;&lt;br/&gt;&lt;br/&gt;&lt;a href="http://www.thefa.com/FULL-TIME"&gt;FULL-TIME Home&lt;/a&gt;&lt;/div&gt;
&lt;script language="javascript" type="text/javascript"&gt;
var lrcode = '674019085'
&lt;/script&gt;
&lt;script language="Javascript" type="text/javascript" src="https://fulltime-league.thefa.com/client/api/cs1.js"&gt;&lt;/script&gt; </t>
  </si>
  <si>
    <t>Junior Division 5 South</t>
  </si>
  <si>
    <t xml:space="preserve">&lt;div id="lrep317247288" style="width: 100%;"&gt;Data loading....&lt;a href="https://fulltime-league.thefa.com/index.html?divisionseason=457386406"&gt;click here for Junior Division 5 South&lt;/a&gt;&lt;br/&gt;&lt;br/&gt;&lt;a href="http://www.thefa.com/FULL-TIME"&gt;FULL-TIME Home&lt;/a&gt;&lt;/div&gt;
&lt;script language="javascript" type="text/javascript"&gt;
var lrcode = '317247288'
&lt;/script&gt;
&lt;script language="Javascript" type="text/javascript" src="https://fulltime-league.thefa.com/client/api/cs1.js"&gt;&lt;/script&gt; </t>
  </si>
  <si>
    <t xml:space="preserve">&lt;div id="lrep728591181" style="width: 100%; height: 350px; overflow: scroll; background-color: #ffffff;"&gt;Data loading....&lt;a href="https://fulltime-league.thefa.com/index.html?divisionseason=457386406"&gt;click here for Junior Division 5 South&lt;/a&gt;&lt;br/&gt;&lt;br/&gt;&lt;a href="http://www.thefa.com/FULL-TIME"&gt;FULL-TIME Home&lt;/a&gt;&lt;/div&gt;
&lt;script language="javascript" type="text/javascript"&gt;
var lrcode = '728591181'
&lt;/script&gt;
&lt;script language="Javascript" type="text/javascript" src="https://fulltime-league.thefa.com/client/api/cs1.js"&gt;&lt;/script&gt; </t>
  </si>
  <si>
    <t xml:space="preserve">&lt;div id="lrep385911016" style="width: 100%; height: 350px; overflow: scroll; background-color: #ffffff;"&gt;Data loading....&lt;a href="https://fulltime-league.thefa.com/index.html?divisionseason=457386406"&gt;click here for Junior Division 5 South&lt;/a&gt;&lt;br/&gt;&lt;br/&gt;&lt;a href="http://www.thefa.com/FULL-TIME"&gt;FULL-TIME Home&lt;/a&gt;&lt;/div&gt;
&lt;script language="javascript" type="text/javascript"&gt;
var lrcode = '385911016'
&lt;/script&gt;
&lt;script language="Javascript" type="text/javascript" src="https://fulltime-league.thefa.com/client/api/cs1.js"&gt;&lt;/script&gt; </t>
  </si>
  <si>
    <t>Junior Division 6 South</t>
  </si>
  <si>
    <t xml:space="preserve">&lt;div id="lrep437096087" style="width: 100%;"&gt;Data loading....&lt;a href="https://fulltime-league.thefa.com/index.html?divisionseason=517088192"&gt;click here for Junior Division 6 South&lt;/a&gt;&lt;br/&gt;&lt;br/&gt;&lt;a href="http://www.thefa.com/FULL-TIME"&gt;FULL-TIME Home&lt;/a&gt;&lt;/div&gt;
&lt;script language="javascript" type="text/javascript"&gt;
var lrcode = '437096087'
&lt;/script&gt;
&lt;script language="Javascript" type="text/javascript" src="https://fulltime-league.thefa.com/client/api/cs1.js"&gt;&lt;/script&gt; </t>
  </si>
  <si>
    <t xml:space="preserve">&lt;div id="lrep117440805" style="width: 100%; height: 350px; overflow: scroll; background-color: #ffffff;"&gt;Data loading....&lt;a href="https://fulltime-league.thefa.com/index.html?divisionseason=517088192"&gt;click here for Junior Division 6 South&lt;/a&gt;&lt;br/&gt;&lt;br/&gt;&lt;a href="http://www.thefa.com/FULL-TIME"&gt;FULL-TIME Home&lt;/a&gt;&lt;/div&gt;
&lt;script language="javascript" type="text/javascript"&gt;
var lrcode = '117440805'
&lt;/script&gt;
&lt;script language="Javascript" type="text/javascript" src="https://fulltime-league.thefa.com/client/api/cs1.js"&gt;&lt;/script&gt; </t>
  </si>
  <si>
    <t xml:space="preserve">&lt;div id="lrep308002583" style="width: 100%; height: 350px; overflow: scroll; background-color: #ffffff;"&gt;Data loading....&lt;a href="https://fulltime-league.thefa.com/index.html?divisionseason=517088192"&gt;click here for Junior Division 6 South&lt;/a&gt;&lt;br/&gt;&lt;br/&gt;&lt;a href="http://www.thefa.com/FULL-TIME"&gt;FULL-TIME Home&lt;/a&gt;&lt;/div&gt;
&lt;script language="javascript" type="text/javascript"&gt;
var lrcode = '308002583'
&lt;/script&gt;
&lt;script language="Javascript" type="text/javascript" src="https://fulltime-league.thefa.com/client/api/cs1.js"&gt;&lt;/script&gt; </t>
  </si>
  <si>
    <t>VN1</t>
  </si>
  <si>
    <t>Vets North Division 1</t>
  </si>
  <si>
    <t>VN2</t>
  </si>
  <si>
    <t>Vets North Division 2</t>
  </si>
  <si>
    <t>VS1</t>
  </si>
  <si>
    <t>Vets South Division 1</t>
  </si>
  <si>
    <t xml:space="preserve"> </t>
  </si>
  <si>
    <t>Actonians Association</t>
  </si>
  <si>
    <t>Actonians Association 2nd</t>
  </si>
  <si>
    <t>Actonians Association 3rd</t>
  </si>
  <si>
    <t>Actonians Association 4th</t>
  </si>
  <si>
    <t>Actonians Association 5th</t>
  </si>
  <si>
    <t>Actonians Association 6th</t>
  </si>
  <si>
    <t>Actonians Association 7th</t>
  </si>
  <si>
    <t>Actonians Association 8th</t>
  </si>
  <si>
    <t>AFC Oldsmiths</t>
  </si>
  <si>
    <t>AFC Oldsmiths 2nd</t>
  </si>
  <si>
    <t>Alexandra Park</t>
  </si>
  <si>
    <t>Alexandra Park 2nd</t>
  </si>
  <si>
    <t>Alexandra Park 3rd</t>
  </si>
  <si>
    <t>Alexandra Park 4th</t>
  </si>
  <si>
    <t>Alexandra Park 5th</t>
  </si>
  <si>
    <t>Alexandra Park 6th</t>
  </si>
  <si>
    <t>Alexandra Park 7th</t>
  </si>
  <si>
    <t>Alexandra Park 8th</t>
  </si>
  <si>
    <t>Alleyn Old Boys</t>
  </si>
  <si>
    <t>Alleyn Old Boys 2nd</t>
  </si>
  <si>
    <t>Alleyn Old Boys 3rd</t>
  </si>
  <si>
    <t>Alleyn Old Boys 4th</t>
  </si>
  <si>
    <t>Alleyn Old Boys 5th</t>
  </si>
  <si>
    <t>Bank of England</t>
  </si>
  <si>
    <t>Bank of England 2nd</t>
  </si>
  <si>
    <t>Bank of England 3rd</t>
  </si>
  <si>
    <t>Bank of England 4th</t>
  </si>
  <si>
    <t>Bank of England 5th</t>
  </si>
  <si>
    <t>Bromleians 3rd</t>
  </si>
  <si>
    <t>Broomfield</t>
  </si>
  <si>
    <t>Broomfield 2nd</t>
  </si>
  <si>
    <t>Cambridge Heath</t>
  </si>
  <si>
    <t>Carshalton 2nd</t>
  </si>
  <si>
    <t>Carshalton 3rd</t>
  </si>
  <si>
    <t>Carshalton 4th</t>
  </si>
  <si>
    <t>Carshalton 5th</t>
  </si>
  <si>
    <t>Carshalton</t>
  </si>
  <si>
    <t>Catford Wanderers</t>
  </si>
  <si>
    <t>Chattan</t>
  </si>
  <si>
    <t>City of London</t>
  </si>
  <si>
    <t>City of London 2nd</t>
  </si>
  <si>
    <t>Civil Service</t>
  </si>
  <si>
    <t>Civil Service 2nd</t>
  </si>
  <si>
    <t>Civil Service 3rd</t>
  </si>
  <si>
    <t>Civil Service 4th</t>
  </si>
  <si>
    <t>Civil Service 5th</t>
  </si>
  <si>
    <t>Civil Service 6th</t>
  </si>
  <si>
    <t>Civil Service 7th</t>
  </si>
  <si>
    <t>Civil Service 8th</t>
  </si>
  <si>
    <t>Civil Service 9th</t>
  </si>
  <si>
    <t>Crouch End Vampires</t>
  </si>
  <si>
    <t>Crouch End Vampires 2nd</t>
  </si>
  <si>
    <t>Crouch End Vampires 3rd</t>
  </si>
  <si>
    <t>Crouch End Vampires 4th</t>
  </si>
  <si>
    <t>East Barnet Old Grammarians</t>
  </si>
  <si>
    <t>East Barnet Old Grammarians 2nd</t>
  </si>
  <si>
    <t>East Barnet Old Grammarians 3rd</t>
  </si>
  <si>
    <t>East Barnet Old Grammarians 4th</t>
  </si>
  <si>
    <t>East Barnet Old Grammarians 5th</t>
  </si>
  <si>
    <t>Hammersmith</t>
  </si>
  <si>
    <t>Hampstead Heathens</t>
  </si>
  <si>
    <t>HSBC</t>
  </si>
  <si>
    <t>HSBC 2nd</t>
  </si>
  <si>
    <t>HSBC 3rd</t>
  </si>
  <si>
    <t>HSBC 4th</t>
  </si>
  <si>
    <t>Ibis Eagles</t>
  </si>
  <si>
    <t>Ibis Eagles 2nd</t>
  </si>
  <si>
    <t>Ibis Eagles 3rd</t>
  </si>
  <si>
    <t>Ibis Eagles 4th</t>
  </si>
  <si>
    <t>Merton</t>
  </si>
  <si>
    <t>Merton 2nd</t>
  </si>
  <si>
    <t>Merton 3rd</t>
  </si>
  <si>
    <t>Merton 4th</t>
  </si>
  <si>
    <t>Merton 5th</t>
  </si>
  <si>
    <t>Merton 6th</t>
  </si>
  <si>
    <t>Norsemen</t>
  </si>
  <si>
    <t>Norsemen 2nd</t>
  </si>
  <si>
    <t>Norsemen 3rd</t>
  </si>
  <si>
    <t>Norsemen 4th</t>
  </si>
  <si>
    <t>Norsemen 5th</t>
  </si>
  <si>
    <t>Norsemen 6th</t>
  </si>
  <si>
    <t>Norsemen 7th</t>
  </si>
  <si>
    <t>Norsemen 8th</t>
  </si>
  <si>
    <t>Nottsborough</t>
  </si>
  <si>
    <t>Nottsborough 2nd</t>
  </si>
  <si>
    <t>Nottsborough 3rd</t>
  </si>
  <si>
    <t>Nottsborough 4th</t>
  </si>
  <si>
    <t>NUFC Oilers</t>
  </si>
  <si>
    <t>NUFC Oilers 2nd</t>
  </si>
  <si>
    <t>Old Blues</t>
  </si>
  <si>
    <t>Old Blues 2nd</t>
  </si>
  <si>
    <t>Old Blues 3rd</t>
  </si>
  <si>
    <t>Old Finchleians</t>
  </si>
  <si>
    <t>Old Finchleians 2nd</t>
  </si>
  <si>
    <t>Old Finchleians 3rd</t>
  </si>
  <si>
    <t>Old Finchleians 4th</t>
  </si>
  <si>
    <t>Old Finchleians 5th</t>
  </si>
  <si>
    <t>Old Garchonians</t>
  </si>
  <si>
    <t>Old Garchonians 2nd</t>
  </si>
  <si>
    <t>Old Garchonians 3rd</t>
  </si>
  <si>
    <t>Old Garchonians 4th</t>
  </si>
  <si>
    <t>Old Lyonians</t>
  </si>
  <si>
    <t>Old Lyonians 2nd</t>
  </si>
  <si>
    <t>Old Lyonians 3rd</t>
  </si>
  <si>
    <t>Old Lyonians 4th</t>
  </si>
  <si>
    <t>Old Lyonians 5th</t>
  </si>
  <si>
    <t>Old Owens</t>
  </si>
  <si>
    <t>Old Owens 2nd</t>
  </si>
  <si>
    <t>Old Owens 3rd</t>
  </si>
  <si>
    <t>Old Owens 4th</t>
  </si>
  <si>
    <t>Old Owens 5th</t>
  </si>
  <si>
    <t>Old Parkonians</t>
  </si>
  <si>
    <t>Old Parkonians 2nd</t>
  </si>
  <si>
    <t>Old Parkonians 3rd</t>
  </si>
  <si>
    <t>Old Parkonians 4th</t>
  </si>
  <si>
    <t>Old Parkonians 5th</t>
  </si>
  <si>
    <t>Old Parkonians 6th</t>
  </si>
  <si>
    <t>Old Parkonians 7th</t>
  </si>
  <si>
    <t>Old Parkonians 8th</t>
  </si>
  <si>
    <t>Old Parkonians 9th</t>
  </si>
  <si>
    <t>Old Parkonians I0th</t>
  </si>
  <si>
    <t>Old Salesians</t>
  </si>
  <si>
    <t>Old Salesians 2nd</t>
  </si>
  <si>
    <t>Old Stationers</t>
  </si>
  <si>
    <t>Old Wilsonians</t>
  </si>
  <si>
    <t>Old Wilsonians 2nd</t>
  </si>
  <si>
    <t>Old Wilsonians 3rd</t>
  </si>
  <si>
    <t>Old Wilsonians 4th</t>
  </si>
  <si>
    <t>Old Wilsonians 5th</t>
  </si>
  <si>
    <t>Old Wilsonians 6th</t>
  </si>
  <si>
    <t>Old Wilsonians 7th</t>
  </si>
  <si>
    <t>Old Wilsonians 8th</t>
  </si>
  <si>
    <t>Old Wilsonians 9th</t>
  </si>
  <si>
    <t>Old Wimbledonians</t>
  </si>
  <si>
    <t>Old Wimbledonians 2nd</t>
  </si>
  <si>
    <t>Polytechnic</t>
  </si>
  <si>
    <t>Polytechnic 2nd</t>
  </si>
  <si>
    <t>Polytechnic 3rd</t>
  </si>
  <si>
    <t>Polytechnic 4th</t>
  </si>
  <si>
    <t>Polytechnic 5th</t>
  </si>
  <si>
    <t>Polytechnic 6th</t>
  </si>
  <si>
    <t>Polytechnic 7th</t>
  </si>
  <si>
    <t>Polytechnic 8th</t>
  </si>
  <si>
    <t>Polytechnic 9th</t>
  </si>
  <si>
    <t>Richmond &amp; Kew</t>
  </si>
  <si>
    <t>Richmond &amp; Kew 2nd</t>
  </si>
  <si>
    <t>South Bank Cuaco</t>
  </si>
  <si>
    <t>South Bank Cuaco 2nd</t>
  </si>
  <si>
    <t>South Bank Cuaco 3rd</t>
  </si>
  <si>
    <t>South Bank Cuaco 4th</t>
  </si>
  <si>
    <t>South Bank Cuaco 5th</t>
  </si>
  <si>
    <t>South Bank Cuaco 6th</t>
  </si>
  <si>
    <t>South Bank Cuaco 7th</t>
  </si>
  <si>
    <t>South Bank Cuaco 8th</t>
  </si>
  <si>
    <t>South Bank Cuaco 9th</t>
  </si>
  <si>
    <t>South Bank Cuaco I0th</t>
  </si>
  <si>
    <t>Tansley</t>
  </si>
  <si>
    <t>The Warren</t>
  </si>
  <si>
    <t>Weirside Rangers</t>
  </si>
  <si>
    <t>Weirside Rangers 2nd</t>
  </si>
  <si>
    <t>West Wickham</t>
  </si>
  <si>
    <t>West Wickham 2nd</t>
  </si>
  <si>
    <t>West Wickham 3rd</t>
  </si>
  <si>
    <t>West Wickham 4th</t>
  </si>
  <si>
    <t>West Wickham 5th</t>
  </si>
  <si>
    <t>West Wickham 6th</t>
  </si>
  <si>
    <t>Winchmore Hill</t>
  </si>
  <si>
    <t>Winchmore Hill 2nd</t>
  </si>
  <si>
    <t>Winchmore Hill 3rd</t>
  </si>
  <si>
    <t>Winchmore Hill 4th</t>
  </si>
  <si>
    <t>Winchmore Hill 5th</t>
  </si>
  <si>
    <t>Winchmore Hill 6th</t>
  </si>
  <si>
    <t>Winchmore Hill 7th</t>
  </si>
  <si>
    <t>Alleyn Old Boys Strollers</t>
  </si>
  <si>
    <t>Balham Vets</t>
  </si>
  <si>
    <t>Dorkinians Vets</t>
  </si>
  <si>
    <t>Old Blues Vets</t>
  </si>
  <si>
    <t>Reigatians Vets</t>
  </si>
  <si>
    <t>Alexandra Park Vets</t>
  </si>
  <si>
    <t>London Lions Vets A</t>
  </si>
  <si>
    <t>Old Finchleians Vets</t>
  </si>
  <si>
    <t>Old Owens Vets</t>
  </si>
  <si>
    <t>Southgate Olympic Vets</t>
  </si>
  <si>
    <t>Winchmore Hill Vets A</t>
  </si>
  <si>
    <t>City of London Vets</t>
  </si>
  <si>
    <t>Crouch End Vampires Vets</t>
  </si>
  <si>
    <t>Latymer Old Boys Vets</t>
  </si>
  <si>
    <t>London Lions Vets B</t>
  </si>
  <si>
    <t>Old Minchendenians Vets</t>
  </si>
  <si>
    <t>Roving Reporters Vets</t>
  </si>
  <si>
    <t>League</t>
  </si>
  <si>
    <t>Sunday Cup</t>
  </si>
  <si>
    <t>Saturday Shield</t>
  </si>
  <si>
    <t>Vets Saturday Shield</t>
  </si>
  <si>
    <t>Vets Senior Sunday Cup</t>
  </si>
  <si>
    <t>Vets Junior Sunday Cup</t>
  </si>
  <si>
    <t>Broomfield Vets</t>
  </si>
  <si>
    <t>Civil Service Vets</t>
  </si>
  <si>
    <t>East Barnet Old Grammarians Vets</t>
  </si>
  <si>
    <t>FC Shebu Old Stars Vets</t>
  </si>
  <si>
    <t>Hinton Vets</t>
  </si>
  <si>
    <t>Merton Vets</t>
  </si>
  <si>
    <t>Motspur Park Vets</t>
  </si>
  <si>
    <t>Norsemen Vets</t>
  </si>
  <si>
    <t>Old Aloysians Vets</t>
  </si>
  <si>
    <t>Old Meadonians Vets</t>
  </si>
  <si>
    <t>Old Paulines Vets</t>
  </si>
  <si>
    <t>Old Salvatorians Vets</t>
  </si>
  <si>
    <t>Old Thorntonians Vets</t>
  </si>
  <si>
    <t>Old Westminster Citizens Vets</t>
  </si>
  <si>
    <t>Polytechnic Vets</t>
  </si>
  <si>
    <t>Old Wilsonians Vets</t>
  </si>
  <si>
    <t>Tansley Saturday Vets</t>
  </si>
  <si>
    <t>Tooting Bec Legends</t>
  </si>
  <si>
    <t>Tansley Sunday Vets</t>
  </si>
  <si>
    <t>UCL Academicals Vets</t>
  </si>
  <si>
    <t>West Wickham Vets</t>
  </si>
  <si>
    <t>Wood Green Old Boys Vets</t>
  </si>
  <si>
    <t>HSBC Vets</t>
  </si>
  <si>
    <t>Old Brentwoods Vets</t>
  </si>
  <si>
    <t>Old Carthusians Vets</t>
  </si>
  <si>
    <t>Old Foresters Vets</t>
  </si>
  <si>
    <t>Old Wimbledonians Amblers</t>
  </si>
  <si>
    <t>Old Wimbledonians Strollers</t>
  </si>
  <si>
    <t>Queen Mary College Old Boys Vets</t>
  </si>
  <si>
    <t>Albanian +35 B</t>
  </si>
  <si>
    <t>Bromleians</t>
  </si>
  <si>
    <t>Interwood</t>
  </si>
  <si>
    <t>Albanian</t>
  </si>
  <si>
    <t xml:space="preserve">&lt;div id="lrep74842291" style="width: 100%;"&gt;Data loading....&lt;a href="https://fulltime-league.thefa.com/index.html?divisionseason=574157295"&gt;click here for North Division 1&lt;/a&gt;&lt;br/&gt;&lt;br/&gt;&lt;a href="http://www.thefa.com/FULL-TIME"&gt;FULL-TIME Home&lt;/a&gt;&lt;/div&gt;
&lt;script language="javascript" type="text/javascript"&gt;
var lrcode = '74842291'
&lt;/script&gt;
&lt;script language="Javascript" type="text/javascript" src="https://fulltime-league.thefa.com/client/api/cs1.js"&gt;&lt;/script&gt; </t>
  </si>
  <si>
    <t xml:space="preserve">&lt;div id="lrep970798438" style="width: 100%;"&gt;Data loading....&lt;a href="https://fulltime-league.thefa.com/index.html?divisionseason=734093900"&gt;click here for North Division 2&lt;/a&gt;&lt;br/&gt;&lt;br/&gt;&lt;a href="http://www.thefa.com/FULL-TIME"&gt;FULL-TIME Home&lt;/a&gt;&lt;/div&gt;
&lt;script language="javascript" type="text/javascript"&gt;
var lrcode = '970798438'
&lt;/script&gt;
&lt;script language="Javascript" type="text/javascript" src="https://fulltime-league.thefa.com/client/api/cs1.js"&gt;&lt;/script&gt; </t>
  </si>
  <si>
    <t xml:space="preserve">&lt;div id="lrep492007795" style="width: 100%;"&gt;Data loading....&lt;a href="https://fulltime-league.thefa.com/index.html?divisionseason=503259675"&gt;click here for South Division 1&lt;/a&gt;&lt;br/&gt;&lt;br/&gt;&lt;a href="http://www.thefa.com/FULL-TIME"&gt;FULL-TIME Home&lt;/a&gt;&lt;/div&gt;
&lt;script language="javascript" type="text/javascript"&gt;
var lrcode = '492007795'
&lt;/script&gt;
&lt;script language="Javascript" type="text/javascript" src="https://fulltime-league.thefa.com/client/api/cs1.js"&gt;&lt;/script&gt; </t>
  </si>
  <si>
    <t>Balham</t>
  </si>
  <si>
    <t>Dorkinians</t>
  </si>
  <si>
    <t>Latymer Old Boys</t>
  </si>
  <si>
    <t>Livingstone RARA</t>
  </si>
  <si>
    <t>Old Minchendenians</t>
  </si>
  <si>
    <t>Reigatians</t>
  </si>
  <si>
    <t>Roving Reporters</t>
  </si>
  <si>
    <t>Southgate Olympic</t>
  </si>
  <si>
    <t>Enfield Old Grammarians Red</t>
  </si>
  <si>
    <t>FC Shebu Old Stars</t>
  </si>
  <si>
    <t>Hinton</t>
  </si>
  <si>
    <t>Motspur Park</t>
  </si>
  <si>
    <t>Old Aloysians</t>
  </si>
  <si>
    <t>Old Meadonians</t>
  </si>
  <si>
    <t>Old Paulines</t>
  </si>
  <si>
    <t>Old Salvatorians</t>
  </si>
  <si>
    <t>Old Thorntonians</t>
  </si>
  <si>
    <t>Old Westminster Citizens</t>
  </si>
  <si>
    <t>UCL Academicals</t>
  </si>
  <si>
    <t>Wood Green Old Boys</t>
  </si>
  <si>
    <t>Old Brentwoods</t>
  </si>
  <si>
    <t>Old Carthusians</t>
  </si>
  <si>
    <t>Old Foresters</t>
  </si>
  <si>
    <t>Queen Mary College Old Boys</t>
  </si>
  <si>
    <t>Enfield Old Grammarians</t>
  </si>
  <si>
    <t>London Lions</t>
  </si>
  <si>
    <t>Tooting Bec</t>
  </si>
  <si>
    <t>Battersea Boys</t>
  </si>
  <si>
    <t>Old Chigwellians</t>
  </si>
  <si>
    <t>Old Ignatian Vets</t>
  </si>
  <si>
    <t>Old Ignatian</t>
  </si>
  <si>
    <t>Battersea Park Rangers</t>
  </si>
  <si>
    <t>Globe Rangers</t>
  </si>
  <si>
    <t>Jamrock</t>
  </si>
  <si>
    <t>Marathon</t>
  </si>
  <si>
    <t>​</t>
  </si>
  <si>
    <t>Old Ardinians</t>
  </si>
  <si>
    <t>﻿Old Ignatian</t>
  </si>
  <si>
    <t>Old Woodhouseians</t>
  </si>
  <si>
    <t>Parklife</t>
  </si>
  <si>
    <t>St. James' Old Boys</t>
  </si>
  <si>
    <t>Wandsworth Borough</t>
  </si>
  <si>
    <t>Woodford Old Boys</t>
  </si>
  <si>
    <t>FULL-TIME</t>
  </si>
  <si>
    <t>WEBSITE DIRECTORY</t>
  </si>
  <si>
    <t>Globe Rangers Vets</t>
  </si>
  <si>
    <t>St. James' Old Boys 2nd</t>
  </si>
  <si>
    <t>St. James' Old Boys 3rd</t>
  </si>
  <si>
    <t>St. James' Old Boys 4th</t>
  </si>
  <si>
    <t>Hollington</t>
  </si>
  <si>
    <t xml:space="preserve">&lt;div id="lrep173961296" style="width: 100%; height: 350px; overflow: scroll; background-color: #ffffff;"&gt;Data loading....&lt;a href="https://fulltime-league.thefa.com/index.html?divisionseason=503259675"&gt;click here for South Division 1&lt;/a&gt;&lt;br/&gt;&lt;br/&gt;&lt;a href="http://www.thefa.com/FULL-TIME"&gt;FULL-TIME Home&lt;/a&gt;&lt;/div&gt;
&lt;script language="javascript" type="text/javascript"&gt;
var lrcode = '173961296'
&lt;/script&gt;
&lt;script language="Javascript" type="text/javascript" src="https://fulltime-league.thefa.com/client/api/cs1.js"&gt;&lt;/script&gt; </t>
  </si>
  <si>
    <t xml:space="preserve">&lt;div id="lrep564817348" style="width: 100%; height: 350px; overflow: scroll; background-color: #ffffff;"&gt;Data loading....&lt;a href="https://fulltime-league.thefa.com/index.html?divisionseason=574157295"&gt;click here for North Division 1&lt;/a&gt;&lt;br/&gt;&lt;br/&gt;&lt;a href="http://www.thefa.com/FULL-TIME"&gt;FULL-TIME Home&lt;/a&gt;&lt;/div&gt;
&lt;script language="javascript" type="text/javascript"&gt;
var lrcode = '564817348'
&lt;/script&gt;
&lt;script language="Javascript" type="text/javascript" src="https://fulltime-league.thefa.com/client/api/cs1.js"&gt;&lt;/script&gt; </t>
  </si>
  <si>
    <t xml:space="preserve">&lt;div id="lrep185276426" style="width: 100%; height: 350px; overflow: scroll; background-color: #ffffff;"&gt;Data loading....&lt;a href="https://fulltime-league.thefa.com/index.html?divisionseason=734093900"&gt;click here for North Division 2&lt;/a&gt;&lt;br/&gt;&lt;br/&gt;&lt;a href="http://www.thefa.com/FULL-TIME"&gt;FULL-TIME Home&lt;/a&gt;&lt;/div&gt;
&lt;script language="javascript" type="text/javascript"&gt;
var lrcode = '185276426'
&lt;/script&gt;
&lt;script language="Javascript" type="text/javascript" src="https://fulltime-league.thefa.com/client/api/cs1.js"&gt;&lt;/script&gt; </t>
  </si>
  <si>
    <t xml:space="preserve">&lt;div id="lrep315174548" style="width: 100%; height: 350px; overflow: scroll; background-color: #ffffff;"&gt;Data loading....&lt;a href="https://fulltime-league.thefa.com/index.html?divisionseason=734093900"&gt;click here for North Division 2&lt;/a&gt;&lt;br/&gt;&lt;br/&gt;&lt;a href="http://www.thefa.com/FULL-TIME"&gt;FULL-TIME Home&lt;/a&gt;&lt;/div&gt;
&lt;script language="javascript" type="text/javascript"&gt;
var lrcode = '315174548'
&lt;/script&gt;
&lt;script language="Javascript" type="text/javascript" src="https://fulltime-league.thefa.com/client/api/cs1.js"&gt;&lt;/script&gt; </t>
  </si>
  <si>
    <t xml:space="preserve">&lt;div id="lrep844274328" style="width: 100%; height: 350px; overflow: scroll; background-color: #ffffff;"&gt;Data loading....&lt;a href="https://fulltime-league.thefa.com/index.html?divisionseason=503259675"&gt;click here for South Division 1&lt;/a&gt;&lt;br/&gt;&lt;br/&gt;&lt;a href="http://www.thefa.com/FULL-TIME"&gt;FULL-TIME Home&lt;/a&gt;&lt;/div&gt;
&lt;script language="javascript" type="text/javascript"&gt;
var lrcode = '844274328'
&lt;/script&gt;
&lt;script language="Javascript" type="text/javascript" src="https://fulltime-league.thefa.com/client/api/cs1.js"&gt;&lt;/script&gt; </t>
  </si>
  <si>
    <t xml:space="preserve">&lt;div id="lrep991550982" style="width: 100%; height: 350px; overflow: scroll; background-color: #ffffff;"&gt;Data loading....&lt;a href="https://fulltime-league.thefa.com/index.html?divisionseason=503259675"&gt;click here for South Division 1&lt;/a&gt;&lt;br/&gt;&lt;br/&gt;&lt;a href="http://www.thefa.com/FULL-TIME"&gt;FULL-TIME Home&lt;/a&gt;&lt;/div&gt;
&lt;script language="javascript" type="text/javascript"&gt;
var lrcode = '991550982'
&lt;/script&gt;
&lt;script language="Javascript" type="text/javascript" src="https://fulltime-league.thefa.com/client/api/cs1.js"&gt;&lt;/script&gt; </t>
  </si>
  <si>
    <t>Albanian +35 A</t>
  </si>
  <si>
    <t>Battersea Boys Vets</t>
  </si>
  <si>
    <t>Albanian Vets +35 A</t>
  </si>
  <si>
    <t>Enfield Old Grammarians Vets</t>
  </si>
  <si>
    <t>Albanian Vets +35 B</t>
  </si>
  <si>
    <t>Old Chigwellians Vets</t>
  </si>
  <si>
    <t>Livingstone RARA Vets A</t>
  </si>
  <si>
    <t>Vets Senior Sunday Cup, Vets Saturday Shield</t>
  </si>
  <si>
    <t>Veterans League North 1</t>
  </si>
  <si>
    <t>Veterans League North 2</t>
  </si>
  <si>
    <t xml:space="preserve">&lt;div id="lrep872749235" style="width: 100%; height: 350px; overflow: scroll; background-color: #ffffff;"&gt;Data loading....&lt;a href="https://fulltime-league.thefa.com/index.html?divisionseason=574157295"&gt;click here for Veterans League North 1&lt;/a&gt;&lt;br/&gt;&lt;br/&gt;&lt;a href="http://www.thefa.com/FULL-TIME"&gt;FULL-TIME Home&lt;/a&gt;&lt;/div&gt;
&lt;script language="javascript" type="text/javascript"&gt;
var lrcode = '872749235'
&lt;/script&gt;
&lt;script language="Javascript" type="text/javascript" src="https://fulltime-league.thefa.com/client/api/cs1.js"&gt;&lt;/script&gt; </t>
  </si>
  <si>
    <t>Veterans League South 1</t>
  </si>
  <si>
    <t>Old Blues 4th</t>
  </si>
  <si>
    <t>SAL Senior Cup</t>
  </si>
  <si>
    <t>Icarus</t>
  </si>
  <si>
    <t>Vets Junior Sunday Cup, Vets Saturday Shield</t>
  </si>
  <si>
    <t>Woodford Old Boys Vets</t>
  </si>
  <si>
    <t>Interwood Vets</t>
  </si>
  <si>
    <t>AFC Oldsmiths 3rd</t>
  </si>
  <si>
    <t>SAL Challenge Cup</t>
  </si>
  <si>
    <t>Norsemen​</t>
  </si>
  <si>
    <t>Nottsborough​</t>
  </si>
  <si>
    <t>Old Blues​</t>
  </si>
  <si>
    <t>Old Carthusians​</t>
  </si>
  <si>
    <t>Old Finchleians​</t>
  </si>
  <si>
    <t>Old Parkonians​</t>
  </si>
  <si>
    <t>Old Brentwoods​</t>
  </si>
  <si>
    <t>Old Chigwellians​</t>
  </si>
  <si>
    <t>Old Pauline</t>
  </si>
  <si>
    <t>FC Shebu Oldstars</t>
  </si>
  <si>
    <t>CLUBS</t>
  </si>
  <si>
    <t>TEAMS</t>
  </si>
  <si>
    <t>RESULTS/FIXTURES/TABLES</t>
  </si>
  <si>
    <t>Address</t>
  </si>
  <si>
    <t>Location</t>
  </si>
  <si>
    <t>Marker</t>
  </si>
  <si>
    <t>Filters</t>
  </si>
  <si>
    <t>Edit</t>
  </si>
  <si>
    <t>Delete</t>
  </si>
  <si>
    <t>Actonians Sports Club Gunnersbury Drive​Ealing W5 4LL</t>
  </si>
  <si>
    <t>FA Charter Standard</t>
  </si>
  <si>
    <t>Open Aged</t>
  </si>
  <si>
    <t>Loring Sports Ground Water Lane,​Off North Cray Lane Sidcup DA14 5EJ</t>
  </si>
  <si>
    <t>Finchley Catholic High School Playing Fields Southover Woodside Park London N12 7ET</t>
  </si>
  <si>
    <t>Veterans</t>
  </si>
  <si>
    <t>Alexandra Palace Racecourse Ground Alexandra Palace Way​London N22 7AX</t>
  </si>
  <si>
    <t>The Edward Alleyn Club 83-85 Burbage Road​Dulwich SE24 9HD</t>
  </si>
  <si>
    <t>Nursery Playing Fields Nursery Road London SW19 3BT</t>
  </si>
  <si>
    <t>Bank of England Sports Ground Bank Lane​Roehampton SW15 5JQ</t>
  </si>
  <si>
    <t>Colliers Wood United F.C. Robin Hood Way Wimbledon SW20 0AA</t>
  </si>
  <si>
    <t>Kings House Sports Ground Riverside Drive Chiswick W4 2RZ</t>
  </si>
  <si>
    <t>The John Cooper Ground Lower Gravel Road Bromley BR2 8LL</t>
  </si>
  <si>
    <t>Hazelwood Sports Ground Madeira Road London N13 5ST</t>
  </si>
  <si>
    <t>Hackney Marshes Centre (off) Homerton Road​London E9 5PF</t>
  </si>
  <si>
    <t>Beddington Park Church Road​Wallington SM6 7NN</t>
  </si>
  <si>
    <t>Catford Wanderers Sports Club Beckenham Hill Road Catford SE6 3NU</t>
  </si>
  <si>
    <t>Crofton Country Club Weigall Road Lee SE12 8HF</t>
  </si>
  <si>
    <t>Muswell Hill Sports Ground Coppetts Road​London N10 1JP</t>
  </si>
  <si>
    <t>Pixham Lane Sports Ground Pixham Lane Dorking RH4 1PJ</t>
  </si>
  <si>
    <t>EBOG FC Dollis Brook Walk Alan Drive Barnet EN5 2PU</t>
  </si>
  <si>
    <t>Brunel University Sports Park 100 Kingston Lane Uxbridge UB8 3PW</t>
  </si>
  <si>
    <t>George White Ground Billet Road Walthamstow E17 5DL</t>
  </si>
  <si>
    <t>Ark Burlington Danes Academy Wood Lane London W12 0HR</t>
  </si>
  <si>
    <t>Bellingham Recreation Ground 5 Randlesdown Rd London SE6 3BT</t>
  </si>
  <si>
    <t>HSBC Sports &amp; Social Club Lennard Road​New Beckenham BR3 1QW</t>
  </si>
  <si>
    <t>Chiswick Cricket Club Riverside Drive London W4 2SP</t>
  </si>
  <si>
    <t>Ham Playing Fields Riverside Drive​Ham, Richmond TW10 7RX</t>
  </si>
  <si>
    <t>The Paulin Ground Fords Grove​Winchmore Hill N21 2PJ</t>
  </si>
  <si>
    <t>Mayfield Stadium Mayfield Road Thornton Heath CR7 6DN</t>
  </si>
  <si>
    <t>Rowley Lane Sports Ground Rowley Lane​Arkley EN5 3HW</t>
  </si>
  <si>
    <t>Joseph Hood Recreation Ground Martin Way​Morden SW20 9BU</t>
  </si>
  <si>
    <t>Edmonton Sports Club Church Street​Edmonton N9 9HL</t>
  </si>
  <si>
    <t>Kingston University Sports Ground Tolworth Court​Worcester Park KT4 7QH</t>
  </si>
  <si>
    <t>The Hive Sports Ground Camrose Avenue​Edgware​HA8 6AG</t>
  </si>
  <si>
    <t>St. Aloysius Playing Fields Hurst Avenue London N6 5TX</t>
  </si>
  <si>
    <t>Old Finchleians Memorial Ground 12 Southover​Woodside Park N12 7JE</t>
  </si>
  <si>
    <t>College of Haringey, Enfield and North East London The Ride London EN3 7GB</t>
  </si>
  <si>
    <t>The Lyonian Pavilion South Vale​Harrow​HA1 3PN</t>
  </si>
  <si>
    <t>Minchenden Association Bramley Road Southgate N14 4HP</t>
  </si>
  <si>
    <t>Old Owens Sports Ground Coopers Lane Northaw EN6 4NE</t>
  </si>
  <si>
    <t>Oakfield Playing Fields Forest Road​Barkingside IG6 3HD</t>
  </si>
  <si>
    <t>Colets Health &amp; Fitness Speer Road Thames Ditton KT7 0PW</t>
  </si>
  <si>
    <t>Old Tenisonians Sports Ground Arthur Road​Motspur Park​KT3 6LX</t>
  </si>
  <si>
    <t>Old Elizabethans Memorial Ground Gypsy Corner, Mays Lane Barnet EN5 2AG</t>
  </si>
  <si>
    <t>Old Wilsonians Sports Ground Hayes Hill Hayes BR2 7HN</t>
  </si>
  <si>
    <t>Old Wimbledonians &amp; Donhead Sports Ground Coombe Lane Raynes Park SW20 0QX</t>
  </si>
  <si>
    <t>Quintin Hogg Memorial Ground Hartington Road Chiswick W4 3TL</t>
  </si>
  <si>
    <t>Reigate College Playing Fields Green Lane Reigate RH2 8JY</t>
  </si>
  <si>
    <t>Enfield Playing Fields Donkey Lane Enfield EN1 3SU</t>
  </si>
  <si>
    <t>Dulwich Sports Ground Turney Road​Dulwich SE21 7JH</t>
  </si>
  <si>
    <t>Clowes Sports Ground Barrowell Green London N21 3AU</t>
  </si>
  <si>
    <t>Barnet Copthall Playing Fields Champions Way Mill Hill NW4 1PX</t>
  </si>
  <si>
    <t>Club Langley 2 Hawksbrook Lane​Beckenham BR3 3SR</t>
  </si>
  <si>
    <t>Broom Road Teddington TW11 9NU</t>
  </si>
  <si>
    <t>West Wickham Cricket &amp; Football Club Corkscrew Hill West Wickham BR4 9BA</t>
  </si>
  <si>
    <t>The Paulin Ground Fords Grove​Winchmore Hill N21 2PJ​</t>
  </si>
  <si>
    <t>Ashton Playing Field 598 Chigwell Road Woodford Green​IG8 8AA</t>
  </si>
  <si>
    <t>Livingstone RARA Vets</t>
  </si>
  <si>
    <t>Albanian Vets +40</t>
  </si>
  <si>
    <t>Albanian Vets +35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</si>
</sst>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color theme="1"/>
      <name val="Daytona"/>
      <family val="2"/>
    </font>
    <font>
      <sz val="8"/>
      <color rgb="FFFF0000"/>
      <name val="Daytona"/>
      <family val="2"/>
    </font>
    <font>
      <b/>
      <sz val="8"/>
      <color theme="1"/>
      <name val="Dayto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A2303-429F-45B7-A6D1-54AC2E66613C}">
  <dimension ref="A1:AD267"/>
  <sheetViews>
    <sheetView showGridLines="0" workbookViewId="0">
      <pane ySplit="1" topLeftCell="A2" activePane="bottomLeft" state="frozen"/>
      <selection pane="bottomLeft" activeCell="M17" sqref="M17"/>
    </sheetView>
  </sheetViews>
  <sheetFormatPr defaultRowHeight="18" customHeight="1" x14ac:dyDescent="0.25"/>
  <cols>
    <col min="1" max="1" width="9.140625" style="3"/>
    <col min="2" max="2" width="20.140625" style="1" bestFit="1" customWidth="1"/>
    <col min="3" max="4" width="9.140625" style="2"/>
    <col min="5" max="5" width="12" style="2" bestFit="1" customWidth="1"/>
    <col min="6" max="6" width="9.140625" style="1"/>
    <col min="7" max="7" width="28" style="4" bestFit="1" customWidth="1"/>
    <col min="8" max="8" width="20.140625" style="4" bestFit="1" customWidth="1"/>
    <col min="9" max="11" width="9.140625" style="2"/>
    <col min="12" max="13" width="9.140625" style="1"/>
    <col min="14" max="14" width="24.28515625" style="1" bestFit="1" customWidth="1"/>
    <col min="15" max="16" width="9.140625" style="1"/>
    <col min="17" max="17" width="23.7109375" style="1" bestFit="1" customWidth="1"/>
    <col min="18" max="20" width="9.140625" style="1"/>
    <col min="21" max="21" width="33" style="1" customWidth="1"/>
    <col min="22" max="27" width="0" style="1" hidden="1" customWidth="1"/>
    <col min="28" max="29" width="9.140625" style="1"/>
    <col min="30" max="30" width="24.28515625" style="1" bestFit="1" customWidth="1"/>
    <col min="31" max="16384" width="9.140625" style="1"/>
  </cols>
  <sheetData>
    <row r="1" spans="1:30" ht="18" customHeight="1" x14ac:dyDescent="0.25">
      <c r="C1" s="2" t="s">
        <v>0</v>
      </c>
      <c r="D1" s="2" t="s">
        <v>1</v>
      </c>
      <c r="E1" s="2" t="s">
        <v>2</v>
      </c>
      <c r="G1" s="4" t="s">
        <v>81</v>
      </c>
      <c r="I1" s="2" t="s">
        <v>0</v>
      </c>
      <c r="J1" s="2" t="s">
        <v>1</v>
      </c>
      <c r="K1" s="2" t="s">
        <v>2</v>
      </c>
      <c r="N1" s="1" t="s">
        <v>349</v>
      </c>
      <c r="U1" s="1" t="s">
        <v>81</v>
      </c>
      <c r="V1" s="1" t="s">
        <v>403</v>
      </c>
      <c r="W1" s="1" t="s">
        <v>404</v>
      </c>
      <c r="X1" s="1" t="s">
        <v>405</v>
      </c>
      <c r="Y1" s="1" t="s">
        <v>406</v>
      </c>
      <c r="Z1" s="1" t="s">
        <v>407</v>
      </c>
      <c r="AA1" s="1" t="s">
        <v>408</v>
      </c>
      <c r="AD1" s="1" t="s">
        <v>81</v>
      </c>
    </row>
    <row r="2" spans="1:30" ht="18" customHeight="1" x14ac:dyDescent="0.25">
      <c r="A2" s="3">
        <v>1</v>
      </c>
      <c r="B2" s="1" t="s">
        <v>3</v>
      </c>
      <c r="C2" s="2" t="s">
        <v>4</v>
      </c>
      <c r="D2" s="2" t="s">
        <v>5</v>
      </c>
      <c r="E2" s="2" t="s">
        <v>6</v>
      </c>
      <c r="G2" s="4" t="s">
        <v>82</v>
      </c>
      <c r="H2" s="4" t="s">
        <v>3</v>
      </c>
      <c r="I2" s="2" t="s">
        <v>4</v>
      </c>
      <c r="J2" s="2" t="s">
        <v>5</v>
      </c>
      <c r="K2" s="2" t="s">
        <v>6</v>
      </c>
      <c r="M2" s="1">
        <f t="shared" ref="M2:M33" si="0">COUNTIF(U:U,N2)</f>
        <v>1</v>
      </c>
      <c r="N2" s="1" t="s">
        <v>338</v>
      </c>
      <c r="P2" s="1">
        <v>76</v>
      </c>
      <c r="Q2" s="1" t="s">
        <v>400</v>
      </c>
      <c r="S2" s="1">
        <f t="shared" ref="S2:S33" si="1">COUNTIF(N:N,U2)</f>
        <v>1</v>
      </c>
      <c r="T2" s="1">
        <f t="shared" ref="T2:T33" si="2">COUNTIF(AD:AD,U2)</f>
        <v>0</v>
      </c>
      <c r="U2" s="1" t="s">
        <v>310</v>
      </c>
      <c r="V2" s="1" t="s">
        <v>409</v>
      </c>
      <c r="Y2" s="1" t="s">
        <v>410</v>
      </c>
      <c r="AC2" s="1">
        <f>COUNTIF(U:U,AD2)</f>
        <v>1</v>
      </c>
      <c r="AD2" s="1" t="s">
        <v>82</v>
      </c>
    </row>
    <row r="3" spans="1:30" ht="18" customHeight="1" x14ac:dyDescent="0.25">
      <c r="A3" s="3">
        <v>2</v>
      </c>
      <c r="B3" s="1" t="s">
        <v>7</v>
      </c>
      <c r="C3" s="2" t="s">
        <v>8</v>
      </c>
      <c r="D3" s="2" t="s">
        <v>9</v>
      </c>
      <c r="E3" s="2" t="s">
        <v>10</v>
      </c>
      <c r="G3" s="4" t="s">
        <v>83</v>
      </c>
      <c r="H3" s="4" t="s">
        <v>19</v>
      </c>
      <c r="I3" s="2" t="s">
        <v>20</v>
      </c>
      <c r="J3" s="2" t="s">
        <v>21</v>
      </c>
      <c r="K3" s="2" t="s">
        <v>22</v>
      </c>
      <c r="M3" s="1">
        <f t="shared" si="0"/>
        <v>1</v>
      </c>
      <c r="N3" s="1" t="s">
        <v>309</v>
      </c>
      <c r="P3" s="1">
        <v>237</v>
      </c>
      <c r="Q3" s="1" t="s">
        <v>401</v>
      </c>
      <c r="S3" s="1">
        <f t="shared" si="1"/>
        <v>1</v>
      </c>
      <c r="T3" s="1">
        <f t="shared" si="2"/>
        <v>0</v>
      </c>
      <c r="U3" s="1" t="s">
        <v>345</v>
      </c>
      <c r="V3" s="1" t="s">
        <v>412</v>
      </c>
      <c r="Y3" s="1" t="s">
        <v>410</v>
      </c>
      <c r="AC3" s="1">
        <f t="shared" ref="AC3:AC56" si="3">COUNTIF(U:U,AD3)</f>
        <v>1</v>
      </c>
      <c r="AD3" s="1" t="s">
        <v>90</v>
      </c>
    </row>
    <row r="4" spans="1:30" ht="18" customHeight="1" x14ac:dyDescent="0.25">
      <c r="A4" s="3">
        <v>3</v>
      </c>
      <c r="B4" s="1" t="s">
        <v>11</v>
      </c>
      <c r="C4" s="2" t="s">
        <v>12</v>
      </c>
      <c r="D4" s="2" t="s">
        <v>13</v>
      </c>
      <c r="E4" s="2" t="s">
        <v>14</v>
      </c>
      <c r="G4" s="4" t="s">
        <v>84</v>
      </c>
      <c r="H4" s="4" t="s">
        <v>27</v>
      </c>
      <c r="I4" s="2" t="s">
        <v>28</v>
      </c>
      <c r="J4" s="2" t="s">
        <v>29</v>
      </c>
      <c r="K4" s="2" t="s">
        <v>30</v>
      </c>
      <c r="M4" s="1">
        <f t="shared" si="0"/>
        <v>1</v>
      </c>
      <c r="N4" s="1" t="s">
        <v>325</v>
      </c>
      <c r="P4" s="1">
        <v>25</v>
      </c>
      <c r="Q4" s="1" t="s">
        <v>402</v>
      </c>
      <c r="S4" s="1">
        <f t="shared" si="1"/>
        <v>1</v>
      </c>
      <c r="T4" s="1">
        <f t="shared" si="2"/>
        <v>0</v>
      </c>
      <c r="U4" s="1" t="s">
        <v>399</v>
      </c>
      <c r="V4" s="1" t="s">
        <v>413</v>
      </c>
      <c r="Y4" s="1" t="s">
        <v>410</v>
      </c>
      <c r="AC4" s="1">
        <f t="shared" si="3"/>
        <v>1</v>
      </c>
      <c r="AD4" s="1" t="s">
        <v>92</v>
      </c>
    </row>
    <row r="5" spans="1:30" ht="18" customHeight="1" x14ac:dyDescent="0.25">
      <c r="A5" s="3">
        <v>21</v>
      </c>
      <c r="B5" s="1" t="s">
        <v>15</v>
      </c>
      <c r="C5" s="2" t="s">
        <v>16</v>
      </c>
      <c r="D5" s="2" t="s">
        <v>17</v>
      </c>
      <c r="E5" s="2" t="s">
        <v>18</v>
      </c>
      <c r="G5" s="4" t="s">
        <v>85</v>
      </c>
      <c r="H5" s="4" t="s">
        <v>51</v>
      </c>
      <c r="I5" s="2" t="s">
        <v>52</v>
      </c>
      <c r="J5" s="2" t="s">
        <v>53</v>
      </c>
      <c r="K5" s="2" t="s">
        <v>54</v>
      </c>
      <c r="M5" s="1">
        <f t="shared" si="0"/>
        <v>0</v>
      </c>
      <c r="N5" s="1" t="s">
        <v>350</v>
      </c>
      <c r="P5" s="1">
        <f>P2+P4</f>
        <v>101</v>
      </c>
      <c r="S5" s="1">
        <f t="shared" si="1"/>
        <v>1</v>
      </c>
      <c r="T5" s="1">
        <f t="shared" si="2"/>
        <v>1</v>
      </c>
      <c r="U5" s="1" t="s">
        <v>226</v>
      </c>
      <c r="V5" s="1" t="s">
        <v>415</v>
      </c>
      <c r="Y5" s="1" t="s">
        <v>410</v>
      </c>
      <c r="AC5" s="1">
        <f t="shared" si="3"/>
        <v>1</v>
      </c>
      <c r="AD5" s="1" t="s">
        <v>100</v>
      </c>
    </row>
    <row r="6" spans="1:30" ht="18" customHeight="1" x14ac:dyDescent="0.25">
      <c r="A6" s="3">
        <v>22</v>
      </c>
      <c r="B6" s="1" t="s">
        <v>19</v>
      </c>
      <c r="C6" s="2" t="s">
        <v>20</v>
      </c>
      <c r="D6" s="2" t="s">
        <v>21</v>
      </c>
      <c r="E6" s="2" t="s">
        <v>22</v>
      </c>
      <c r="G6" s="4" t="s">
        <v>86</v>
      </c>
      <c r="H6" s="4" t="s">
        <v>55</v>
      </c>
      <c r="I6" s="2" t="s">
        <v>56</v>
      </c>
      <c r="J6" s="2" t="s">
        <v>57</v>
      </c>
      <c r="K6" s="2" t="s">
        <v>58</v>
      </c>
      <c r="M6" s="1">
        <f t="shared" si="0"/>
        <v>0</v>
      </c>
      <c r="N6" s="1" t="s">
        <v>393</v>
      </c>
      <c r="S6" s="1">
        <f t="shared" si="1"/>
        <v>1</v>
      </c>
      <c r="T6" s="1">
        <f t="shared" si="2"/>
        <v>1</v>
      </c>
      <c r="U6" s="1" t="s">
        <v>390</v>
      </c>
      <c r="V6" s="1" t="s">
        <v>416</v>
      </c>
      <c r="Y6" s="1" t="s">
        <v>410</v>
      </c>
      <c r="AC6" s="1">
        <f t="shared" si="3"/>
        <v>1</v>
      </c>
      <c r="AD6" s="1" t="s">
        <v>314</v>
      </c>
    </row>
    <row r="7" spans="1:30" ht="18" customHeight="1" x14ac:dyDescent="0.25">
      <c r="A7" s="3">
        <v>23</v>
      </c>
      <c r="B7" s="1" t="s">
        <v>23</v>
      </c>
      <c r="C7" s="2" t="s">
        <v>24</v>
      </c>
      <c r="D7" s="2" t="s">
        <v>25</v>
      </c>
      <c r="E7" s="2" t="s">
        <v>26</v>
      </c>
      <c r="G7" s="4" t="s">
        <v>87</v>
      </c>
      <c r="H7" s="4" t="s">
        <v>59</v>
      </c>
      <c r="I7" s="2" t="s">
        <v>60</v>
      </c>
      <c r="J7" s="2" t="s">
        <v>61</v>
      </c>
      <c r="K7" s="2" t="s">
        <v>62</v>
      </c>
      <c r="M7" s="1">
        <f t="shared" si="0"/>
        <v>0</v>
      </c>
      <c r="N7" s="1" t="s">
        <v>397</v>
      </c>
      <c r="S7" s="1">
        <f t="shared" si="1"/>
        <v>1</v>
      </c>
      <c r="T7" s="1">
        <f t="shared" si="2"/>
        <v>1</v>
      </c>
      <c r="U7" s="1" t="s">
        <v>391</v>
      </c>
      <c r="V7" s="1" t="s">
        <v>417</v>
      </c>
      <c r="Y7" s="1" t="s">
        <v>410</v>
      </c>
      <c r="AC7" s="1">
        <f t="shared" si="3"/>
        <v>1</v>
      </c>
      <c r="AD7" s="1" t="s">
        <v>105</v>
      </c>
    </row>
    <row r="8" spans="1:30" ht="18" customHeight="1" x14ac:dyDescent="0.25">
      <c r="A8" s="3">
        <v>24</v>
      </c>
      <c r="B8" s="1" t="s">
        <v>27</v>
      </c>
      <c r="C8" s="2" t="s">
        <v>28</v>
      </c>
      <c r="D8" s="2" t="s">
        <v>29</v>
      </c>
      <c r="E8" s="2" t="s">
        <v>30</v>
      </c>
      <c r="G8" s="4" t="s">
        <v>88</v>
      </c>
      <c r="H8" s="4" t="s">
        <v>63</v>
      </c>
      <c r="I8" s="2" t="s">
        <v>64</v>
      </c>
      <c r="J8" s="2" t="s">
        <v>65</v>
      </c>
      <c r="K8" s="2" t="s">
        <v>66</v>
      </c>
      <c r="M8" s="1">
        <f t="shared" si="0"/>
        <v>0</v>
      </c>
      <c r="N8" s="1" t="s">
        <v>336</v>
      </c>
      <c r="S8" s="1">
        <f t="shared" si="1"/>
        <v>1</v>
      </c>
      <c r="T8" s="1">
        <f t="shared" si="2"/>
        <v>0</v>
      </c>
      <c r="U8" s="1" t="s">
        <v>326</v>
      </c>
      <c r="V8" s="1" t="s">
        <v>418</v>
      </c>
      <c r="Y8" s="1" t="s">
        <v>410</v>
      </c>
      <c r="AC8" s="1">
        <f t="shared" si="3"/>
        <v>1</v>
      </c>
      <c r="AD8" s="1" t="s">
        <v>341</v>
      </c>
    </row>
    <row r="9" spans="1:30" ht="18" customHeight="1" x14ac:dyDescent="0.25">
      <c r="A9" s="3">
        <v>31</v>
      </c>
      <c r="B9" s="1" t="s">
        <v>31</v>
      </c>
      <c r="C9" s="2" t="s">
        <v>32</v>
      </c>
      <c r="D9" s="2" t="s">
        <v>33</v>
      </c>
      <c r="E9" s="2" t="s">
        <v>34</v>
      </c>
      <c r="G9" s="4" t="s">
        <v>89</v>
      </c>
      <c r="H9" s="4" t="s">
        <v>67</v>
      </c>
      <c r="I9" s="2" t="s">
        <v>68</v>
      </c>
      <c r="J9" s="2" t="s">
        <v>69</v>
      </c>
      <c r="K9" s="2" t="s">
        <v>70</v>
      </c>
      <c r="M9" s="1">
        <f t="shared" si="0"/>
        <v>0</v>
      </c>
      <c r="N9" s="1" t="s">
        <v>351</v>
      </c>
      <c r="S9" s="1">
        <f t="shared" si="1"/>
        <v>1</v>
      </c>
      <c r="T9" s="1">
        <f t="shared" si="2"/>
        <v>1</v>
      </c>
      <c r="U9" s="1" t="s">
        <v>392</v>
      </c>
      <c r="V9" s="1" t="s">
        <v>419</v>
      </c>
      <c r="Y9" s="1" t="s">
        <v>414</v>
      </c>
      <c r="AC9" s="1">
        <f t="shared" si="3"/>
        <v>1</v>
      </c>
      <c r="AD9" s="1" t="s">
        <v>308</v>
      </c>
    </row>
    <row r="10" spans="1:30" ht="18" customHeight="1" x14ac:dyDescent="0.25">
      <c r="A10" s="3">
        <v>32</v>
      </c>
      <c r="B10" s="1" t="s">
        <v>35</v>
      </c>
      <c r="C10" s="2" t="s">
        <v>36</v>
      </c>
      <c r="D10" s="2" t="s">
        <v>37</v>
      </c>
      <c r="E10" s="2" t="s">
        <v>38</v>
      </c>
      <c r="G10" s="4" t="s">
        <v>90</v>
      </c>
      <c r="H10" s="4" t="s">
        <v>11</v>
      </c>
      <c r="I10" s="2" t="s">
        <v>12</v>
      </c>
      <c r="J10" s="2" t="s">
        <v>13</v>
      </c>
      <c r="K10" s="2" t="s">
        <v>14</v>
      </c>
      <c r="M10" s="1">
        <f t="shared" si="0"/>
        <v>0</v>
      </c>
      <c r="N10" s="1" t="s">
        <v>327</v>
      </c>
      <c r="S10" s="1">
        <f t="shared" si="1"/>
        <v>1</v>
      </c>
      <c r="T10" s="1">
        <f t="shared" si="2"/>
        <v>1</v>
      </c>
      <c r="U10" s="1" t="s">
        <v>394</v>
      </c>
      <c r="V10" s="1" t="s">
        <v>420</v>
      </c>
      <c r="Y10" s="1" t="s">
        <v>414</v>
      </c>
      <c r="AC10" s="1">
        <f t="shared" si="3"/>
        <v>1</v>
      </c>
      <c r="AD10" s="1" t="s">
        <v>111</v>
      </c>
    </row>
    <row r="11" spans="1:30" ht="18" customHeight="1" x14ac:dyDescent="0.25">
      <c r="A11" s="3">
        <v>33</v>
      </c>
      <c r="B11" s="1" t="s">
        <v>39</v>
      </c>
      <c r="C11" s="2" t="s">
        <v>40</v>
      </c>
      <c r="D11" s="2" t="s">
        <v>41</v>
      </c>
      <c r="E11" s="2" t="s">
        <v>42</v>
      </c>
      <c r="G11" s="4" t="s">
        <v>91</v>
      </c>
      <c r="H11" s="4" t="s">
        <v>19</v>
      </c>
      <c r="I11" s="2" t="s">
        <v>20</v>
      </c>
      <c r="J11" s="2" t="s">
        <v>21</v>
      </c>
      <c r="K11" s="2" t="s">
        <v>22</v>
      </c>
      <c r="M11" s="1">
        <f t="shared" si="0"/>
        <v>0</v>
      </c>
      <c r="N11" s="1" t="s">
        <v>329</v>
      </c>
      <c r="S11" s="1">
        <f t="shared" si="1"/>
        <v>1</v>
      </c>
      <c r="T11" s="1">
        <f t="shared" si="2"/>
        <v>1</v>
      </c>
      <c r="U11" s="1" t="s">
        <v>395</v>
      </c>
      <c r="V11" s="1" t="s">
        <v>421</v>
      </c>
      <c r="Y11" s="1" t="s">
        <v>410</v>
      </c>
      <c r="AC11" s="1">
        <f t="shared" si="3"/>
        <v>1</v>
      </c>
      <c r="AD11" s="1" t="s">
        <v>113</v>
      </c>
    </row>
    <row r="12" spans="1:30" ht="18" customHeight="1" x14ac:dyDescent="0.25">
      <c r="A12" s="3">
        <v>34</v>
      </c>
      <c r="B12" s="1" t="s">
        <v>43</v>
      </c>
      <c r="C12" s="2" t="s">
        <v>44</v>
      </c>
      <c r="D12" s="2" t="s">
        <v>45</v>
      </c>
      <c r="E12" s="2" t="s">
        <v>46</v>
      </c>
      <c r="G12" s="4" t="s">
        <v>388</v>
      </c>
      <c r="H12" s="4" t="s">
        <v>389</v>
      </c>
      <c r="M12" s="1">
        <f t="shared" si="0"/>
        <v>0</v>
      </c>
      <c r="N12" s="1" t="s">
        <v>330</v>
      </c>
      <c r="S12" s="1">
        <f t="shared" si="1"/>
        <v>1</v>
      </c>
      <c r="T12" s="1">
        <f t="shared" si="2"/>
        <v>0</v>
      </c>
      <c r="U12" s="1" t="s">
        <v>398</v>
      </c>
      <c r="V12" s="1" t="s">
        <v>422</v>
      </c>
      <c r="Y12" s="1" t="s">
        <v>410</v>
      </c>
      <c r="AC12" s="1">
        <f t="shared" si="3"/>
        <v>1</v>
      </c>
      <c r="AD12" s="1" t="s">
        <v>118</v>
      </c>
    </row>
    <row r="13" spans="1:30" ht="18" customHeight="1" x14ac:dyDescent="0.25">
      <c r="A13" s="3">
        <v>34</v>
      </c>
      <c r="B13" s="1" t="s">
        <v>47</v>
      </c>
      <c r="C13" s="2" t="s">
        <v>48</v>
      </c>
      <c r="D13" s="2" t="s">
        <v>49</v>
      </c>
      <c r="E13" s="2" t="s">
        <v>50</v>
      </c>
      <c r="G13" s="4" t="s">
        <v>469</v>
      </c>
      <c r="H13" s="4" t="s">
        <v>377</v>
      </c>
      <c r="M13" s="1">
        <f t="shared" si="0"/>
        <v>0</v>
      </c>
      <c r="N13" s="1" t="s">
        <v>331</v>
      </c>
      <c r="S13" s="1">
        <f t="shared" si="1"/>
        <v>1</v>
      </c>
      <c r="T13" s="1">
        <f t="shared" si="2"/>
        <v>0</v>
      </c>
      <c r="U13" s="1" t="s">
        <v>353</v>
      </c>
      <c r="V13" s="1" t="s">
        <v>423</v>
      </c>
      <c r="Y13" s="1" t="s">
        <v>411</v>
      </c>
      <c r="AC13" s="1">
        <f t="shared" si="3"/>
        <v>1</v>
      </c>
      <c r="AD13" s="1" t="s">
        <v>119</v>
      </c>
    </row>
    <row r="14" spans="1:30" ht="18" customHeight="1" x14ac:dyDescent="0.25">
      <c r="A14" s="3">
        <v>41</v>
      </c>
      <c r="B14" s="1" t="s">
        <v>51</v>
      </c>
      <c r="C14" s="2" t="s">
        <v>52</v>
      </c>
      <c r="D14" s="2" t="s">
        <v>53</v>
      </c>
      <c r="E14" s="2" t="s">
        <v>54</v>
      </c>
      <c r="G14" s="4" t="s">
        <v>468</v>
      </c>
      <c r="H14" s="4" t="s">
        <v>277</v>
      </c>
      <c r="M14" s="1">
        <f t="shared" si="0"/>
        <v>0</v>
      </c>
      <c r="N14" s="1" t="s">
        <v>352</v>
      </c>
      <c r="S14" s="1">
        <f t="shared" si="1"/>
        <v>1</v>
      </c>
      <c r="T14" s="1">
        <f t="shared" si="2"/>
        <v>1</v>
      </c>
      <c r="U14" s="1" t="s">
        <v>356</v>
      </c>
      <c r="V14" s="1" t="s">
        <v>424</v>
      </c>
      <c r="Y14" s="1" t="s">
        <v>410</v>
      </c>
      <c r="AC14" s="1">
        <f t="shared" si="3"/>
        <v>1</v>
      </c>
      <c r="AD14" s="1" t="s">
        <v>120</v>
      </c>
    </row>
    <row r="15" spans="1:30" ht="18" customHeight="1" x14ac:dyDescent="0.25">
      <c r="A15" s="3">
        <v>42</v>
      </c>
      <c r="B15" s="1" t="s">
        <v>55</v>
      </c>
      <c r="C15" s="2" t="s">
        <v>56</v>
      </c>
      <c r="D15" s="2" t="s">
        <v>57</v>
      </c>
      <c r="E15" s="2" t="s">
        <v>58</v>
      </c>
      <c r="G15" s="4" t="s">
        <v>92</v>
      </c>
      <c r="H15" s="4" t="s">
        <v>7</v>
      </c>
      <c r="I15" s="2" t="s">
        <v>8</v>
      </c>
      <c r="J15" s="2" t="s">
        <v>9</v>
      </c>
      <c r="K15" s="2" t="s">
        <v>10</v>
      </c>
      <c r="M15" s="1">
        <f t="shared" si="0"/>
        <v>0</v>
      </c>
      <c r="N15" s="1" t="s">
        <v>396</v>
      </c>
      <c r="S15" s="1">
        <f t="shared" si="1"/>
        <v>1</v>
      </c>
      <c r="T15" s="1">
        <f t="shared" si="2"/>
        <v>0</v>
      </c>
      <c r="U15" s="1" t="s">
        <v>338</v>
      </c>
      <c r="V15" s="1" t="s">
        <v>425</v>
      </c>
      <c r="Y15" s="1" t="s">
        <v>411</v>
      </c>
      <c r="AC15" s="1">
        <f t="shared" si="3"/>
        <v>1</v>
      </c>
      <c r="AD15" s="1" t="s">
        <v>121</v>
      </c>
    </row>
    <row r="16" spans="1:30" ht="18" customHeight="1" x14ac:dyDescent="0.25">
      <c r="A16" s="3">
        <v>43</v>
      </c>
      <c r="B16" s="1" t="s">
        <v>59</v>
      </c>
      <c r="C16" s="2" t="s">
        <v>60</v>
      </c>
      <c r="D16" s="2" t="s">
        <v>61</v>
      </c>
      <c r="E16" s="2" t="s">
        <v>62</v>
      </c>
      <c r="G16" s="4" t="s">
        <v>93</v>
      </c>
      <c r="H16" s="4" t="s">
        <v>19</v>
      </c>
      <c r="I16" s="2" t="s">
        <v>20</v>
      </c>
      <c r="J16" s="2" t="s">
        <v>21</v>
      </c>
      <c r="K16" s="2" t="s">
        <v>22</v>
      </c>
      <c r="M16" s="1">
        <f t="shared" si="0"/>
        <v>0</v>
      </c>
      <c r="N16" s="1" t="s">
        <v>337</v>
      </c>
      <c r="S16" s="1">
        <f t="shared" si="1"/>
        <v>1</v>
      </c>
      <c r="T16" s="1">
        <f t="shared" si="2"/>
        <v>0</v>
      </c>
      <c r="U16" s="1" t="s">
        <v>325</v>
      </c>
      <c r="V16" s="1" t="s">
        <v>423</v>
      </c>
      <c r="Y16" s="1" t="s">
        <v>411</v>
      </c>
      <c r="AC16" s="1">
        <f t="shared" si="3"/>
        <v>1</v>
      </c>
      <c r="AD16" s="1" t="s">
        <v>123</v>
      </c>
    </row>
    <row r="17" spans="1:30" ht="18" customHeight="1" x14ac:dyDescent="0.25">
      <c r="A17" s="3">
        <v>44</v>
      </c>
      <c r="B17" s="1" t="s">
        <v>63</v>
      </c>
      <c r="C17" s="2" t="s">
        <v>64</v>
      </c>
      <c r="D17" s="2" t="s">
        <v>65</v>
      </c>
      <c r="E17" s="2" t="s">
        <v>66</v>
      </c>
      <c r="G17" s="4" t="s">
        <v>94</v>
      </c>
      <c r="H17" s="4" t="s">
        <v>27</v>
      </c>
      <c r="I17" s="2" t="s">
        <v>28</v>
      </c>
      <c r="J17" s="2" t="s">
        <v>29</v>
      </c>
      <c r="K17" s="2" t="s">
        <v>30</v>
      </c>
      <c r="M17" s="1">
        <f t="shared" si="0"/>
        <v>1</v>
      </c>
      <c r="N17" s="1" t="s">
        <v>226</v>
      </c>
      <c r="S17" s="1">
        <f t="shared" si="1"/>
        <v>1</v>
      </c>
      <c r="T17" s="1">
        <f t="shared" si="2"/>
        <v>1</v>
      </c>
      <c r="U17" s="1" t="s">
        <v>82</v>
      </c>
      <c r="V17" s="1" t="s">
        <v>426</v>
      </c>
      <c r="Y17" s="1" t="s">
        <v>411</v>
      </c>
      <c r="AC17" s="1">
        <f t="shared" si="3"/>
        <v>1</v>
      </c>
      <c r="AD17" s="1" t="s">
        <v>132</v>
      </c>
    </row>
    <row r="18" spans="1:30" ht="18" customHeight="1" x14ac:dyDescent="0.25">
      <c r="A18" s="3">
        <v>45</v>
      </c>
      <c r="B18" s="1" t="s">
        <v>67</v>
      </c>
      <c r="C18" s="2" t="s">
        <v>68</v>
      </c>
      <c r="D18" s="2" t="s">
        <v>69</v>
      </c>
      <c r="E18" s="2" t="s">
        <v>70</v>
      </c>
      <c r="G18" s="4" t="s">
        <v>95</v>
      </c>
      <c r="H18" s="4" t="s">
        <v>31</v>
      </c>
      <c r="I18" s="2" t="s">
        <v>32</v>
      </c>
      <c r="J18" s="2" t="s">
        <v>33</v>
      </c>
      <c r="K18" s="2" t="s">
        <v>34</v>
      </c>
      <c r="M18" s="1">
        <f t="shared" si="0"/>
        <v>0</v>
      </c>
      <c r="N18" s="1" t="s">
        <v>340</v>
      </c>
      <c r="S18" s="1">
        <f t="shared" si="1"/>
        <v>1</v>
      </c>
      <c r="T18" s="1">
        <f t="shared" si="2"/>
        <v>1</v>
      </c>
      <c r="U18" s="1" t="s">
        <v>90</v>
      </c>
      <c r="V18" s="1" t="s">
        <v>420</v>
      </c>
      <c r="Y18" s="1" t="s">
        <v>410</v>
      </c>
      <c r="AC18" s="1">
        <f t="shared" si="3"/>
        <v>1</v>
      </c>
      <c r="AD18" s="1" t="s">
        <v>315</v>
      </c>
    </row>
    <row r="19" spans="1:30" ht="18" customHeight="1" x14ac:dyDescent="0.25">
      <c r="A19" s="3">
        <v>45</v>
      </c>
      <c r="B19" s="1" t="s">
        <v>71</v>
      </c>
      <c r="C19" s="2" t="s">
        <v>72</v>
      </c>
      <c r="D19" s="2" t="s">
        <v>73</v>
      </c>
      <c r="E19" s="2" t="s">
        <v>74</v>
      </c>
      <c r="G19" s="4" t="s">
        <v>96</v>
      </c>
      <c r="H19" s="4" t="s">
        <v>39</v>
      </c>
      <c r="I19" s="2" t="s">
        <v>40</v>
      </c>
      <c r="J19" s="2" t="s">
        <v>41</v>
      </c>
      <c r="K19" s="2" t="s">
        <v>42</v>
      </c>
      <c r="M19" s="1">
        <f t="shared" si="0"/>
        <v>0</v>
      </c>
      <c r="N19" s="1" t="s">
        <v>332</v>
      </c>
      <c r="S19" s="1">
        <f t="shared" si="1"/>
        <v>1</v>
      </c>
      <c r="T19" s="1">
        <f t="shared" si="2"/>
        <v>1</v>
      </c>
      <c r="U19" s="1" t="s">
        <v>92</v>
      </c>
      <c r="V19" s="1" t="s">
        <v>427</v>
      </c>
      <c r="Y19" s="1" t="s">
        <v>410</v>
      </c>
      <c r="AC19" s="1">
        <f t="shared" si="3"/>
        <v>1</v>
      </c>
      <c r="AD19" s="1" t="s">
        <v>136</v>
      </c>
    </row>
    <row r="20" spans="1:30" ht="18" customHeight="1" x14ac:dyDescent="0.25">
      <c r="A20" s="3" t="s">
        <v>75</v>
      </c>
      <c r="B20" s="1" t="s">
        <v>378</v>
      </c>
      <c r="C20" s="2" t="s">
        <v>311</v>
      </c>
      <c r="D20" s="2" t="s">
        <v>364</v>
      </c>
      <c r="E20" s="2" t="s">
        <v>365</v>
      </c>
      <c r="G20" s="4" t="s">
        <v>97</v>
      </c>
      <c r="H20" s="4" t="s">
        <v>39</v>
      </c>
      <c r="I20" s="2" t="s">
        <v>40</v>
      </c>
      <c r="J20" s="2" t="s">
        <v>41</v>
      </c>
      <c r="K20" s="2" t="s">
        <v>42</v>
      </c>
      <c r="M20" s="1">
        <f t="shared" si="0"/>
        <v>0</v>
      </c>
      <c r="N20" s="1" t="s">
        <v>333</v>
      </c>
      <c r="S20" s="1">
        <f t="shared" si="1"/>
        <v>1</v>
      </c>
      <c r="T20" s="1">
        <f t="shared" si="2"/>
        <v>1</v>
      </c>
      <c r="U20" s="1" t="s">
        <v>100</v>
      </c>
      <c r="V20" s="1" t="s">
        <v>428</v>
      </c>
      <c r="Y20" s="1" t="s">
        <v>414</v>
      </c>
      <c r="AC20" s="1">
        <f t="shared" si="3"/>
        <v>1</v>
      </c>
      <c r="AD20" s="1" t="s">
        <v>346</v>
      </c>
    </row>
    <row r="21" spans="1:30" ht="18" customHeight="1" x14ac:dyDescent="0.25">
      <c r="A21" s="3" t="s">
        <v>77</v>
      </c>
      <c r="B21" s="1" t="s">
        <v>379</v>
      </c>
      <c r="C21" s="2" t="s">
        <v>312</v>
      </c>
      <c r="D21" s="2" t="s">
        <v>366</v>
      </c>
      <c r="E21" s="2" t="s">
        <v>367</v>
      </c>
      <c r="G21" s="4" t="s">
        <v>98</v>
      </c>
      <c r="H21" s="4" t="s">
        <v>43</v>
      </c>
      <c r="I21" s="2" t="s">
        <v>44</v>
      </c>
      <c r="J21" s="2" t="s">
        <v>45</v>
      </c>
      <c r="K21" s="2" t="s">
        <v>46</v>
      </c>
      <c r="M21" s="1">
        <f t="shared" si="0"/>
        <v>1</v>
      </c>
      <c r="N21" s="1" t="s">
        <v>82</v>
      </c>
      <c r="S21" s="1">
        <f t="shared" si="1"/>
        <v>1</v>
      </c>
      <c r="T21" s="1">
        <f t="shared" si="2"/>
        <v>1</v>
      </c>
      <c r="U21" s="1" t="s">
        <v>314</v>
      </c>
      <c r="V21" s="1" t="s">
        <v>429</v>
      </c>
      <c r="Y21" s="1" t="s">
        <v>410</v>
      </c>
      <c r="AC21" s="1">
        <f t="shared" si="3"/>
        <v>1</v>
      </c>
      <c r="AD21" s="1" t="s">
        <v>141</v>
      </c>
    </row>
    <row r="22" spans="1:30" ht="18" customHeight="1" x14ac:dyDescent="0.25">
      <c r="A22" s="3" t="s">
        <v>79</v>
      </c>
      <c r="B22" s="1" t="s">
        <v>381</v>
      </c>
      <c r="C22" s="2" t="s">
        <v>313</v>
      </c>
      <c r="D22" s="2" t="s">
        <v>368</v>
      </c>
      <c r="E22" s="2" t="s">
        <v>369</v>
      </c>
      <c r="G22" s="4" t="s">
        <v>99</v>
      </c>
      <c r="H22" s="4" t="s">
        <v>47</v>
      </c>
      <c r="I22" s="2" t="s">
        <v>48</v>
      </c>
      <c r="J22" s="2" t="s">
        <v>49</v>
      </c>
      <c r="K22" s="2" t="s">
        <v>50</v>
      </c>
      <c r="M22" s="1">
        <f t="shared" si="0"/>
        <v>1</v>
      </c>
      <c r="N22" s="1" t="s">
        <v>90</v>
      </c>
      <c r="S22" s="1">
        <f t="shared" si="1"/>
        <v>1</v>
      </c>
      <c r="T22" s="1">
        <f t="shared" si="2"/>
        <v>1</v>
      </c>
      <c r="U22" s="1" t="s">
        <v>105</v>
      </c>
      <c r="V22" s="1" t="s">
        <v>430</v>
      </c>
      <c r="Y22" s="1" t="s">
        <v>414</v>
      </c>
      <c r="AC22" s="1">
        <f t="shared" si="3"/>
        <v>1</v>
      </c>
      <c r="AD22" s="1" t="s">
        <v>142</v>
      </c>
    </row>
    <row r="23" spans="1:30" ht="18" customHeight="1" x14ac:dyDescent="0.25">
      <c r="G23" s="4" t="s">
        <v>260</v>
      </c>
      <c r="H23" s="4" t="s">
        <v>378</v>
      </c>
      <c r="I23" s="2" t="s">
        <v>311</v>
      </c>
      <c r="J23" s="2" t="s">
        <v>380</v>
      </c>
      <c r="K23" s="2" t="s">
        <v>365</v>
      </c>
      <c r="M23" s="1">
        <f t="shared" si="0"/>
        <v>1</v>
      </c>
      <c r="N23" s="1" t="s">
        <v>310</v>
      </c>
      <c r="S23" s="1">
        <f t="shared" si="1"/>
        <v>1</v>
      </c>
      <c r="T23" s="1">
        <f t="shared" si="2"/>
        <v>1</v>
      </c>
      <c r="U23" s="1" t="s">
        <v>341</v>
      </c>
      <c r="V23" s="1" t="s">
        <v>431</v>
      </c>
      <c r="Y23" s="1" t="s">
        <v>410</v>
      </c>
      <c r="AC23" s="1">
        <f t="shared" si="3"/>
        <v>1</v>
      </c>
      <c r="AD23" s="1" t="s">
        <v>143</v>
      </c>
    </row>
    <row r="24" spans="1:30" ht="18" customHeight="1" x14ac:dyDescent="0.25">
      <c r="G24" s="4" t="s">
        <v>100</v>
      </c>
      <c r="H24" s="4" t="s">
        <v>3</v>
      </c>
      <c r="I24" s="2" t="s">
        <v>4</v>
      </c>
      <c r="J24" s="2" t="s">
        <v>5</v>
      </c>
      <c r="K24" s="2" t="s">
        <v>6</v>
      </c>
      <c r="M24" s="1">
        <f t="shared" si="0"/>
        <v>1</v>
      </c>
      <c r="N24" s="1" t="s">
        <v>92</v>
      </c>
      <c r="S24" s="1">
        <f t="shared" si="1"/>
        <v>1</v>
      </c>
      <c r="T24" s="1">
        <f t="shared" si="2"/>
        <v>1</v>
      </c>
      <c r="U24" s="1" t="s">
        <v>308</v>
      </c>
      <c r="V24" s="1" t="s">
        <v>432</v>
      </c>
      <c r="Y24" s="1" t="s">
        <v>411</v>
      </c>
      <c r="AC24" s="1">
        <f t="shared" si="3"/>
        <v>1</v>
      </c>
      <c r="AD24" s="1" t="s">
        <v>147</v>
      </c>
    </row>
    <row r="25" spans="1:30" ht="18" customHeight="1" x14ac:dyDescent="0.25">
      <c r="G25" s="4" t="s">
        <v>101</v>
      </c>
      <c r="H25" s="4" t="s">
        <v>15</v>
      </c>
      <c r="I25" s="2" t="s">
        <v>16</v>
      </c>
      <c r="J25" s="2" t="s">
        <v>17</v>
      </c>
      <c r="K25" s="2" t="s">
        <v>18</v>
      </c>
      <c r="M25" s="1">
        <f t="shared" si="0"/>
        <v>1</v>
      </c>
      <c r="N25" s="1" t="s">
        <v>100</v>
      </c>
      <c r="S25" s="1">
        <f t="shared" si="1"/>
        <v>1</v>
      </c>
      <c r="T25" s="1">
        <f t="shared" si="2"/>
        <v>1</v>
      </c>
      <c r="U25" s="1" t="s">
        <v>111</v>
      </c>
      <c r="V25" s="1" t="s">
        <v>433</v>
      </c>
      <c r="Y25" s="1" t="s">
        <v>411</v>
      </c>
      <c r="AC25" s="1">
        <f t="shared" si="3"/>
        <v>1</v>
      </c>
      <c r="AD25" s="1" t="s">
        <v>309</v>
      </c>
    </row>
    <row r="26" spans="1:30" ht="18" customHeight="1" x14ac:dyDescent="0.25">
      <c r="G26" s="4" t="s">
        <v>102</v>
      </c>
      <c r="H26" s="4" t="s">
        <v>23</v>
      </c>
      <c r="I26" s="2" t="s">
        <v>24</v>
      </c>
      <c r="J26" s="2" t="s">
        <v>25</v>
      </c>
      <c r="K26" s="2" t="s">
        <v>26</v>
      </c>
      <c r="M26" s="1">
        <f t="shared" si="0"/>
        <v>1</v>
      </c>
      <c r="N26" s="1" t="s">
        <v>314</v>
      </c>
      <c r="S26" s="1">
        <f t="shared" si="1"/>
        <v>1</v>
      </c>
      <c r="T26" s="1">
        <f t="shared" si="2"/>
        <v>1</v>
      </c>
      <c r="U26" s="1" t="s">
        <v>113</v>
      </c>
      <c r="V26" s="1" t="s">
        <v>434</v>
      </c>
      <c r="Y26" s="1" t="s">
        <v>410</v>
      </c>
      <c r="AC26" s="1">
        <f t="shared" si="3"/>
        <v>1</v>
      </c>
      <c r="AD26" s="1" t="s">
        <v>316</v>
      </c>
    </row>
    <row r="27" spans="1:30" ht="18" customHeight="1" x14ac:dyDescent="0.25">
      <c r="G27" s="4" t="s">
        <v>103</v>
      </c>
      <c r="H27" s="4" t="s">
        <v>51</v>
      </c>
      <c r="I27" s="2" t="s">
        <v>52</v>
      </c>
      <c r="J27" s="2" t="s">
        <v>53</v>
      </c>
      <c r="K27" s="2" t="s">
        <v>54</v>
      </c>
      <c r="M27" s="1">
        <f t="shared" si="0"/>
        <v>1</v>
      </c>
      <c r="N27" s="1" t="s">
        <v>105</v>
      </c>
      <c r="S27" s="1">
        <f t="shared" si="1"/>
        <v>1</v>
      </c>
      <c r="T27" s="1">
        <f t="shared" si="2"/>
        <v>1</v>
      </c>
      <c r="U27" s="1" t="s">
        <v>118</v>
      </c>
      <c r="V27" s="1" t="s">
        <v>435</v>
      </c>
      <c r="Y27" s="1" t="s">
        <v>410</v>
      </c>
      <c r="AC27" s="1">
        <f t="shared" si="3"/>
        <v>1</v>
      </c>
      <c r="AD27" s="1" t="s">
        <v>317</v>
      </c>
    </row>
    <row r="28" spans="1:30" ht="18" customHeight="1" x14ac:dyDescent="0.25">
      <c r="G28" s="4" t="s">
        <v>104</v>
      </c>
      <c r="H28" s="4" t="s">
        <v>59</v>
      </c>
      <c r="I28" s="2" t="s">
        <v>60</v>
      </c>
      <c r="J28" s="2" t="s">
        <v>61</v>
      </c>
      <c r="K28" s="2" t="s">
        <v>62</v>
      </c>
      <c r="M28" s="1">
        <f t="shared" si="0"/>
        <v>1</v>
      </c>
      <c r="N28" s="1" t="s">
        <v>341</v>
      </c>
      <c r="S28" s="1">
        <f t="shared" si="1"/>
        <v>1</v>
      </c>
      <c r="T28" s="1">
        <f t="shared" si="2"/>
        <v>1</v>
      </c>
      <c r="U28" s="1" t="s">
        <v>119</v>
      </c>
      <c r="V28" s="1" t="s">
        <v>436</v>
      </c>
      <c r="Y28" s="1" t="s">
        <v>410</v>
      </c>
      <c r="AC28" s="1">
        <f t="shared" si="3"/>
        <v>1</v>
      </c>
      <c r="AD28" s="1" t="s">
        <v>339</v>
      </c>
    </row>
    <row r="29" spans="1:30" ht="18" customHeight="1" x14ac:dyDescent="0.25">
      <c r="G29" s="4" t="s">
        <v>255</v>
      </c>
      <c r="H29" s="4" t="s">
        <v>381</v>
      </c>
      <c r="I29" s="2" t="s">
        <v>313</v>
      </c>
      <c r="J29" s="2" t="s">
        <v>368</v>
      </c>
      <c r="K29" s="2" t="s">
        <v>369</v>
      </c>
      <c r="M29" s="1">
        <f t="shared" si="0"/>
        <v>1</v>
      </c>
      <c r="N29" s="1" t="s">
        <v>345</v>
      </c>
      <c r="S29" s="1">
        <f t="shared" si="1"/>
        <v>1</v>
      </c>
      <c r="T29" s="1">
        <f t="shared" si="2"/>
        <v>1</v>
      </c>
      <c r="U29" s="1" t="s">
        <v>120</v>
      </c>
      <c r="V29" s="1" t="s">
        <v>437</v>
      </c>
      <c r="Y29" s="1" t="s">
        <v>414</v>
      </c>
      <c r="AC29" s="1">
        <f t="shared" si="3"/>
        <v>1</v>
      </c>
      <c r="AD29" s="1" t="s">
        <v>151</v>
      </c>
    </row>
    <row r="30" spans="1:30" ht="18" customHeight="1" x14ac:dyDescent="0.25">
      <c r="G30" s="12" t="s">
        <v>256</v>
      </c>
      <c r="H30" s="4" t="s">
        <v>381</v>
      </c>
      <c r="I30" s="11" t="s">
        <v>313</v>
      </c>
      <c r="J30" s="11" t="s">
        <v>368</v>
      </c>
      <c r="K30" s="11" t="s">
        <v>369</v>
      </c>
      <c r="M30" s="1">
        <f t="shared" si="0"/>
        <v>1</v>
      </c>
      <c r="N30" s="1" t="s">
        <v>308</v>
      </c>
      <c r="S30" s="1">
        <f t="shared" si="1"/>
        <v>1</v>
      </c>
      <c r="T30" s="1">
        <f t="shared" si="2"/>
        <v>1</v>
      </c>
      <c r="U30" s="1" t="s">
        <v>121</v>
      </c>
      <c r="V30" s="1" t="s">
        <v>438</v>
      </c>
      <c r="Y30" s="1" t="s">
        <v>411</v>
      </c>
      <c r="AC30" s="1">
        <f t="shared" si="3"/>
        <v>1</v>
      </c>
      <c r="AD30" s="1" t="s">
        <v>390</v>
      </c>
    </row>
    <row r="31" spans="1:30" ht="18" customHeight="1" x14ac:dyDescent="0.25">
      <c r="G31" s="4" t="s">
        <v>105</v>
      </c>
      <c r="H31" s="4" t="s">
        <v>7</v>
      </c>
      <c r="I31" s="2" t="s">
        <v>8</v>
      </c>
      <c r="J31" s="2" t="s">
        <v>9</v>
      </c>
      <c r="K31" s="2" t="s">
        <v>10</v>
      </c>
      <c r="M31" s="1">
        <f t="shared" si="0"/>
        <v>1</v>
      </c>
      <c r="N31" s="1" t="s">
        <v>111</v>
      </c>
      <c r="S31" s="1">
        <f t="shared" si="1"/>
        <v>1</v>
      </c>
      <c r="T31" s="1">
        <f t="shared" si="2"/>
        <v>1</v>
      </c>
      <c r="U31" s="1" t="s">
        <v>123</v>
      </c>
      <c r="V31" s="1" t="s">
        <v>439</v>
      </c>
      <c r="Y31" s="1" t="s">
        <v>410</v>
      </c>
      <c r="AC31" s="1">
        <f t="shared" si="3"/>
        <v>1</v>
      </c>
      <c r="AD31" s="1" t="s">
        <v>391</v>
      </c>
    </row>
    <row r="32" spans="1:30" ht="18" customHeight="1" x14ac:dyDescent="0.25">
      <c r="G32" s="4" t="s">
        <v>106</v>
      </c>
      <c r="H32" s="4" t="s">
        <v>27</v>
      </c>
      <c r="I32" s="2" t="s">
        <v>28</v>
      </c>
      <c r="J32" s="2" t="s">
        <v>29</v>
      </c>
      <c r="K32" s="2" t="s">
        <v>30</v>
      </c>
      <c r="M32" s="1">
        <f t="shared" si="0"/>
        <v>1</v>
      </c>
      <c r="N32" s="1" t="s">
        <v>113</v>
      </c>
      <c r="S32" s="1">
        <f t="shared" si="1"/>
        <v>1</v>
      </c>
      <c r="T32" s="1">
        <f t="shared" si="2"/>
        <v>1</v>
      </c>
      <c r="U32" s="1" t="s">
        <v>132</v>
      </c>
      <c r="V32" s="1" t="s">
        <v>440</v>
      </c>
      <c r="Y32" s="1" t="s">
        <v>410</v>
      </c>
      <c r="AC32" s="1">
        <f t="shared" si="3"/>
        <v>1</v>
      </c>
      <c r="AD32" s="1" t="s">
        <v>169</v>
      </c>
    </row>
    <row r="33" spans="7:30" ht="18" customHeight="1" x14ac:dyDescent="0.25">
      <c r="G33" s="4" t="s">
        <v>107</v>
      </c>
      <c r="H33" s="4" t="s">
        <v>55</v>
      </c>
      <c r="I33" s="2" t="s">
        <v>56</v>
      </c>
      <c r="J33" s="2" t="s">
        <v>57</v>
      </c>
      <c r="K33" s="2" t="s">
        <v>58</v>
      </c>
      <c r="M33" s="1">
        <f t="shared" si="0"/>
        <v>1</v>
      </c>
      <c r="N33" s="1" t="s">
        <v>118</v>
      </c>
      <c r="S33" s="1">
        <f t="shared" si="1"/>
        <v>1</v>
      </c>
      <c r="T33" s="1">
        <f t="shared" si="2"/>
        <v>1</v>
      </c>
      <c r="U33" s="1" t="s">
        <v>315</v>
      </c>
      <c r="V33" s="1" t="s">
        <v>441</v>
      </c>
      <c r="Y33" s="1" t="s">
        <v>410</v>
      </c>
      <c r="AC33" s="1">
        <f t="shared" si="3"/>
        <v>1</v>
      </c>
      <c r="AD33" s="1" t="s">
        <v>392</v>
      </c>
    </row>
    <row r="34" spans="7:30" ht="18" customHeight="1" x14ac:dyDescent="0.25">
      <c r="G34" s="4" t="s">
        <v>108</v>
      </c>
      <c r="H34" s="4" t="s">
        <v>59</v>
      </c>
      <c r="I34" s="2" t="s">
        <v>60</v>
      </c>
      <c r="J34" s="2" t="s">
        <v>61</v>
      </c>
      <c r="K34" s="2" t="s">
        <v>62</v>
      </c>
      <c r="M34" s="1">
        <f t="shared" ref="M34:M65" si="4">COUNTIF(U:U,N34)</f>
        <v>1</v>
      </c>
      <c r="N34" s="1" t="s">
        <v>119</v>
      </c>
      <c r="S34" s="1">
        <f t="shared" ref="S34:S65" si="5">COUNTIF(N:N,U34)</f>
        <v>1</v>
      </c>
      <c r="T34" s="1">
        <f t="shared" ref="T34:T64" si="6">COUNTIF(AD:AD,U34)</f>
        <v>1</v>
      </c>
      <c r="U34" s="1" t="s">
        <v>136</v>
      </c>
      <c r="V34" s="1" t="s">
        <v>442</v>
      </c>
      <c r="Y34" s="1" t="s">
        <v>410</v>
      </c>
      <c r="AC34" s="1">
        <f t="shared" si="3"/>
        <v>1</v>
      </c>
      <c r="AD34" s="1" t="s">
        <v>394</v>
      </c>
    </row>
    <row r="35" spans="7:30" ht="18" customHeight="1" x14ac:dyDescent="0.25">
      <c r="G35" s="4" t="s">
        <v>109</v>
      </c>
      <c r="H35" s="4" t="s">
        <v>71</v>
      </c>
      <c r="I35" s="2" t="s">
        <v>72</v>
      </c>
      <c r="J35" s="2" t="s">
        <v>73</v>
      </c>
      <c r="K35" s="2" t="s">
        <v>74</v>
      </c>
      <c r="M35" s="1">
        <f t="shared" si="4"/>
        <v>1</v>
      </c>
      <c r="N35" s="1" t="s">
        <v>120</v>
      </c>
      <c r="S35" s="1">
        <f t="shared" si="5"/>
        <v>1</v>
      </c>
      <c r="T35" s="1">
        <f t="shared" si="6"/>
        <v>1</v>
      </c>
      <c r="U35" s="1" t="s">
        <v>346</v>
      </c>
      <c r="V35" s="1" t="s">
        <v>443</v>
      </c>
      <c r="Y35" s="1" t="s">
        <v>411</v>
      </c>
      <c r="AC35" s="1">
        <f t="shared" si="3"/>
        <v>1</v>
      </c>
      <c r="AD35" s="1" t="s">
        <v>179</v>
      </c>
    </row>
    <row r="36" spans="7:30" ht="18" customHeight="1" x14ac:dyDescent="0.25">
      <c r="G36" s="4" t="s">
        <v>371</v>
      </c>
      <c r="H36" s="4" t="s">
        <v>381</v>
      </c>
      <c r="I36" s="2" t="s">
        <v>313</v>
      </c>
      <c r="J36" s="2" t="s">
        <v>368</v>
      </c>
      <c r="K36" s="2" t="s">
        <v>369</v>
      </c>
      <c r="M36" s="1">
        <f t="shared" si="4"/>
        <v>1</v>
      </c>
      <c r="N36" s="1" t="s">
        <v>121</v>
      </c>
      <c r="S36" s="1">
        <f t="shared" si="5"/>
        <v>1</v>
      </c>
      <c r="T36" s="1">
        <f t="shared" si="6"/>
        <v>1</v>
      </c>
      <c r="U36" s="1" t="s">
        <v>141</v>
      </c>
      <c r="V36" s="1" t="s">
        <v>444</v>
      </c>
      <c r="Y36" s="1" t="s">
        <v>414</v>
      </c>
      <c r="AC36" s="1">
        <f t="shared" si="3"/>
        <v>1</v>
      </c>
      <c r="AD36" s="1" t="s">
        <v>183</v>
      </c>
    </row>
    <row r="37" spans="7:30" ht="18" customHeight="1" x14ac:dyDescent="0.25">
      <c r="G37" s="4" t="s">
        <v>110</v>
      </c>
      <c r="H37" s="4" t="s">
        <v>55</v>
      </c>
      <c r="I37" s="2" t="s">
        <v>56</v>
      </c>
      <c r="J37" s="2" t="s">
        <v>57</v>
      </c>
      <c r="K37" s="2" t="s">
        <v>58</v>
      </c>
      <c r="M37" s="1">
        <f t="shared" si="4"/>
        <v>1</v>
      </c>
      <c r="N37" s="1" t="s">
        <v>123</v>
      </c>
      <c r="S37" s="1">
        <f t="shared" si="5"/>
        <v>1</v>
      </c>
      <c r="T37" s="1">
        <f t="shared" si="6"/>
        <v>1</v>
      </c>
      <c r="U37" s="1" t="s">
        <v>142</v>
      </c>
      <c r="V37" s="1" t="s">
        <v>436</v>
      </c>
      <c r="Y37" s="1" t="s">
        <v>410</v>
      </c>
      <c r="AC37" s="1">
        <f t="shared" si="3"/>
        <v>1</v>
      </c>
      <c r="AD37" s="1" t="s">
        <v>318</v>
      </c>
    </row>
    <row r="38" spans="7:30" ht="18" customHeight="1" x14ac:dyDescent="0.25">
      <c r="G38" s="4" t="s">
        <v>111</v>
      </c>
      <c r="H38" s="4" t="s">
        <v>35</v>
      </c>
      <c r="I38" s="2" t="s">
        <v>36</v>
      </c>
      <c r="J38" s="2" t="s">
        <v>37</v>
      </c>
      <c r="K38" s="2" t="s">
        <v>38</v>
      </c>
      <c r="M38" s="1">
        <f t="shared" si="4"/>
        <v>1</v>
      </c>
      <c r="N38" s="1" t="s">
        <v>132</v>
      </c>
      <c r="S38" s="1">
        <f t="shared" si="5"/>
        <v>1</v>
      </c>
      <c r="T38" s="1">
        <f t="shared" si="6"/>
        <v>1</v>
      </c>
      <c r="U38" s="1" t="s">
        <v>143</v>
      </c>
      <c r="V38" s="1" t="s">
        <v>445</v>
      </c>
      <c r="Y38" s="1" t="s">
        <v>410</v>
      </c>
      <c r="AC38" s="1">
        <f t="shared" si="3"/>
        <v>1</v>
      </c>
      <c r="AD38" s="1" t="s">
        <v>188</v>
      </c>
    </row>
    <row r="39" spans="7:30" ht="18" customHeight="1" x14ac:dyDescent="0.25">
      <c r="G39" s="4" t="s">
        <v>112</v>
      </c>
      <c r="H39" s="4" t="s">
        <v>43</v>
      </c>
      <c r="I39" s="2" t="s">
        <v>44</v>
      </c>
      <c r="J39" s="2" t="s">
        <v>45</v>
      </c>
      <c r="K39" s="2" t="s">
        <v>46</v>
      </c>
      <c r="M39" s="1">
        <f t="shared" si="4"/>
        <v>1</v>
      </c>
      <c r="N39" s="1" t="s">
        <v>315</v>
      </c>
      <c r="S39" s="1">
        <f t="shared" si="5"/>
        <v>1</v>
      </c>
      <c r="T39" s="1">
        <f t="shared" si="6"/>
        <v>1</v>
      </c>
      <c r="U39" s="1" t="s">
        <v>147</v>
      </c>
      <c r="V39" s="1" t="s">
        <v>446</v>
      </c>
      <c r="Y39" s="1" t="s">
        <v>411</v>
      </c>
      <c r="AC39" s="1">
        <f t="shared" si="3"/>
        <v>1</v>
      </c>
      <c r="AD39" s="1" t="s">
        <v>395</v>
      </c>
    </row>
    <row r="40" spans="7:30" ht="18" customHeight="1" x14ac:dyDescent="0.25">
      <c r="G40" s="4" t="s">
        <v>278</v>
      </c>
      <c r="H40" s="4" t="s">
        <v>275</v>
      </c>
      <c r="M40" s="1">
        <f t="shared" si="4"/>
        <v>1</v>
      </c>
      <c r="N40" s="1" t="s">
        <v>136</v>
      </c>
      <c r="S40" s="1">
        <f t="shared" si="5"/>
        <v>1</v>
      </c>
      <c r="T40" s="1">
        <f t="shared" si="6"/>
        <v>1</v>
      </c>
      <c r="U40" s="1" t="s">
        <v>316</v>
      </c>
      <c r="V40" s="1" t="s">
        <v>447</v>
      </c>
      <c r="Y40" s="1" t="s">
        <v>410</v>
      </c>
      <c r="AC40" s="1">
        <f t="shared" si="3"/>
        <v>1</v>
      </c>
      <c r="AD40" s="1" t="s">
        <v>203</v>
      </c>
    </row>
    <row r="41" spans="7:30" ht="18" customHeight="1" x14ac:dyDescent="0.25">
      <c r="G41" s="4" t="s">
        <v>113</v>
      </c>
      <c r="H41" s="4" t="s">
        <v>11</v>
      </c>
      <c r="I41" s="2" t="s">
        <v>12</v>
      </c>
      <c r="J41" s="2" t="s">
        <v>13</v>
      </c>
      <c r="K41" s="2" t="s">
        <v>14</v>
      </c>
      <c r="M41" s="1">
        <f t="shared" si="4"/>
        <v>1</v>
      </c>
      <c r="N41" s="1" t="s">
        <v>399</v>
      </c>
      <c r="S41" s="1">
        <f t="shared" si="5"/>
        <v>1</v>
      </c>
      <c r="T41" s="1">
        <f t="shared" si="6"/>
        <v>1</v>
      </c>
      <c r="U41" s="1" t="s">
        <v>317</v>
      </c>
      <c r="V41" s="1" t="s">
        <v>448</v>
      </c>
      <c r="Y41" s="1" t="s">
        <v>414</v>
      </c>
      <c r="AC41" s="1">
        <f t="shared" si="3"/>
        <v>1</v>
      </c>
      <c r="AD41" s="1" t="s">
        <v>205</v>
      </c>
    </row>
    <row r="42" spans="7:30" ht="18" customHeight="1" x14ac:dyDescent="0.25">
      <c r="G42" s="4" t="s">
        <v>118</v>
      </c>
      <c r="H42" s="4" t="s">
        <v>27</v>
      </c>
      <c r="I42" s="2" t="s">
        <v>28</v>
      </c>
      <c r="J42" s="2" t="s">
        <v>29</v>
      </c>
      <c r="K42" s="2" t="s">
        <v>30</v>
      </c>
      <c r="M42" s="1">
        <f t="shared" si="4"/>
        <v>1</v>
      </c>
      <c r="N42" s="1" t="s">
        <v>346</v>
      </c>
      <c r="S42" s="1">
        <f t="shared" si="5"/>
        <v>1</v>
      </c>
      <c r="T42" s="1">
        <f t="shared" si="6"/>
        <v>1</v>
      </c>
      <c r="U42" s="1" t="s">
        <v>339</v>
      </c>
      <c r="V42" s="1" t="s">
        <v>449</v>
      </c>
      <c r="Y42" s="1" t="s">
        <v>410</v>
      </c>
      <c r="AC42" s="1">
        <f t="shared" si="3"/>
        <v>1</v>
      </c>
      <c r="AD42" s="1" t="s">
        <v>206</v>
      </c>
    </row>
    <row r="43" spans="7:30" ht="18" customHeight="1" x14ac:dyDescent="0.25">
      <c r="G43" s="4" t="s">
        <v>114</v>
      </c>
      <c r="H43" s="4" t="s">
        <v>55</v>
      </c>
      <c r="I43" s="2" t="s">
        <v>56</v>
      </c>
      <c r="J43" s="2" t="s">
        <v>57</v>
      </c>
      <c r="K43" s="2" t="s">
        <v>58</v>
      </c>
      <c r="M43" s="1">
        <f t="shared" si="4"/>
        <v>1</v>
      </c>
      <c r="N43" s="1" t="s">
        <v>141</v>
      </c>
      <c r="S43" s="1">
        <f t="shared" si="5"/>
        <v>1</v>
      </c>
      <c r="T43" s="1">
        <f t="shared" si="6"/>
        <v>1</v>
      </c>
      <c r="U43" s="1" t="s">
        <v>151</v>
      </c>
      <c r="V43" s="1" t="s">
        <v>450</v>
      </c>
      <c r="Y43" s="1" t="s">
        <v>410</v>
      </c>
      <c r="AC43" s="1">
        <f t="shared" si="3"/>
        <v>1</v>
      </c>
      <c r="AD43" s="1" t="s">
        <v>215</v>
      </c>
    </row>
    <row r="44" spans="7:30" ht="18" customHeight="1" x14ac:dyDescent="0.25">
      <c r="G44" s="4" t="s">
        <v>115</v>
      </c>
      <c r="H44" s="4" t="s">
        <v>59</v>
      </c>
      <c r="I44" s="2" t="s">
        <v>60</v>
      </c>
      <c r="J44" s="2" t="s">
        <v>61</v>
      </c>
      <c r="K44" s="2" t="s">
        <v>62</v>
      </c>
      <c r="M44" s="1">
        <f t="shared" si="4"/>
        <v>1</v>
      </c>
      <c r="N44" s="1" t="s">
        <v>142</v>
      </c>
      <c r="S44" s="1">
        <f t="shared" si="5"/>
        <v>1</v>
      </c>
      <c r="T44" s="1">
        <f t="shared" si="6"/>
        <v>1</v>
      </c>
      <c r="U44" s="1" t="s">
        <v>169</v>
      </c>
      <c r="V44" s="1" t="s">
        <v>451</v>
      </c>
      <c r="Y44" s="1" t="s">
        <v>414</v>
      </c>
      <c r="AC44" s="1">
        <f t="shared" si="3"/>
        <v>1</v>
      </c>
      <c r="AD44" s="1" t="s">
        <v>217</v>
      </c>
    </row>
    <row r="45" spans="7:30" ht="18" customHeight="1" x14ac:dyDescent="0.25">
      <c r="G45" s="4" t="s">
        <v>116</v>
      </c>
      <c r="H45" s="4" t="s">
        <v>63</v>
      </c>
      <c r="I45" s="2" t="s">
        <v>64</v>
      </c>
      <c r="J45" s="2" t="s">
        <v>65</v>
      </c>
      <c r="K45" s="2" t="s">
        <v>66</v>
      </c>
      <c r="M45" s="1">
        <f t="shared" si="4"/>
        <v>1</v>
      </c>
      <c r="N45" s="1" t="s">
        <v>143</v>
      </c>
      <c r="S45" s="1">
        <f t="shared" si="5"/>
        <v>1</v>
      </c>
      <c r="T45" s="1">
        <f t="shared" si="6"/>
        <v>1</v>
      </c>
      <c r="U45" s="1" t="s">
        <v>179</v>
      </c>
      <c r="V45" s="1" t="s">
        <v>452</v>
      </c>
      <c r="Y45" s="1" t="s">
        <v>410</v>
      </c>
      <c r="AC45" s="1">
        <f t="shared" si="3"/>
        <v>1</v>
      </c>
      <c r="AD45" s="1" t="s">
        <v>319</v>
      </c>
    </row>
    <row r="46" spans="7:30" ht="18" customHeight="1" x14ac:dyDescent="0.25">
      <c r="G46" s="4" t="s">
        <v>117</v>
      </c>
      <c r="H46" s="4" t="s">
        <v>67</v>
      </c>
      <c r="I46" s="2" t="s">
        <v>68</v>
      </c>
      <c r="J46" s="2" t="s">
        <v>69</v>
      </c>
      <c r="K46" s="2" t="s">
        <v>70</v>
      </c>
      <c r="M46" s="1">
        <f t="shared" si="4"/>
        <v>1</v>
      </c>
      <c r="N46" s="1" t="s">
        <v>147</v>
      </c>
      <c r="S46" s="1">
        <f t="shared" si="5"/>
        <v>1</v>
      </c>
      <c r="T46" s="1">
        <f t="shared" si="6"/>
        <v>1</v>
      </c>
      <c r="U46" s="1" t="s">
        <v>183</v>
      </c>
      <c r="V46" s="1" t="s">
        <v>453</v>
      </c>
      <c r="Y46" s="1" t="s">
        <v>410</v>
      </c>
      <c r="AC46" s="1">
        <f t="shared" si="3"/>
        <v>1</v>
      </c>
      <c r="AD46" s="1" t="s">
        <v>226</v>
      </c>
    </row>
    <row r="47" spans="7:30" ht="18" customHeight="1" x14ac:dyDescent="0.25">
      <c r="G47" s="4" t="s">
        <v>119</v>
      </c>
      <c r="H47" s="4" t="s">
        <v>11</v>
      </c>
      <c r="I47" s="2" t="s">
        <v>12</v>
      </c>
      <c r="J47" s="2" t="s">
        <v>13</v>
      </c>
      <c r="K47" s="2" t="s">
        <v>14</v>
      </c>
      <c r="M47" s="1">
        <f t="shared" si="4"/>
        <v>1</v>
      </c>
      <c r="N47" s="1" t="s">
        <v>316</v>
      </c>
      <c r="S47" s="1">
        <f t="shared" si="5"/>
        <v>1</v>
      </c>
      <c r="T47" s="1">
        <f t="shared" si="6"/>
        <v>1</v>
      </c>
      <c r="U47" s="1" t="s">
        <v>318</v>
      </c>
      <c r="V47" s="1" t="s">
        <v>454</v>
      </c>
      <c r="Y47" s="1" t="s">
        <v>410</v>
      </c>
      <c r="AC47" s="1">
        <f t="shared" si="3"/>
        <v>1</v>
      </c>
      <c r="AD47" s="1" t="s">
        <v>320</v>
      </c>
    </row>
    <row r="48" spans="7:30" ht="18" customHeight="1" x14ac:dyDescent="0.25">
      <c r="G48" s="4" t="s">
        <v>120</v>
      </c>
      <c r="H48" s="4" t="s">
        <v>11</v>
      </c>
      <c r="I48" s="2" t="s">
        <v>12</v>
      </c>
      <c r="J48" s="2" t="s">
        <v>13</v>
      </c>
      <c r="K48" s="2" t="s">
        <v>14</v>
      </c>
      <c r="M48" s="1">
        <f t="shared" si="4"/>
        <v>1</v>
      </c>
      <c r="N48" s="1" t="s">
        <v>317</v>
      </c>
      <c r="S48" s="1">
        <f t="shared" si="5"/>
        <v>1</v>
      </c>
      <c r="T48" s="1">
        <f t="shared" si="6"/>
        <v>1</v>
      </c>
      <c r="U48" s="1" t="s">
        <v>188</v>
      </c>
      <c r="V48" s="1" t="s">
        <v>455</v>
      </c>
      <c r="Y48" s="1" t="s">
        <v>410</v>
      </c>
      <c r="AC48" s="1">
        <f t="shared" si="3"/>
        <v>1</v>
      </c>
      <c r="AD48" s="1" t="s">
        <v>228</v>
      </c>
    </row>
    <row r="49" spans="7:30" ht="18" customHeight="1" x14ac:dyDescent="0.25">
      <c r="G49" s="4" t="s">
        <v>121</v>
      </c>
      <c r="H49" s="4" t="s">
        <v>19</v>
      </c>
      <c r="I49" s="2" t="s">
        <v>20</v>
      </c>
      <c r="J49" s="2" t="s">
        <v>21</v>
      </c>
      <c r="K49" s="2" t="s">
        <v>22</v>
      </c>
      <c r="M49" s="1">
        <f t="shared" si="4"/>
        <v>1</v>
      </c>
      <c r="N49" s="1" t="s">
        <v>339</v>
      </c>
      <c r="S49" s="1">
        <f t="shared" si="5"/>
        <v>1</v>
      </c>
      <c r="T49" s="1">
        <f t="shared" si="6"/>
        <v>1</v>
      </c>
      <c r="U49" s="1" t="s">
        <v>203</v>
      </c>
      <c r="V49" s="1" t="s">
        <v>416</v>
      </c>
      <c r="Y49" s="1" t="s">
        <v>414</v>
      </c>
      <c r="AC49" s="1">
        <f t="shared" si="3"/>
        <v>1</v>
      </c>
      <c r="AD49" s="1" t="s">
        <v>321</v>
      </c>
    </row>
    <row r="50" spans="7:30" ht="18" customHeight="1" x14ac:dyDescent="0.25">
      <c r="G50" s="4" t="s">
        <v>122</v>
      </c>
      <c r="H50" s="4" t="s">
        <v>67</v>
      </c>
      <c r="I50" s="2" t="s">
        <v>68</v>
      </c>
      <c r="J50" s="2" t="s">
        <v>69</v>
      </c>
      <c r="K50" s="2" t="s">
        <v>70</v>
      </c>
      <c r="M50" s="1">
        <f t="shared" si="4"/>
        <v>1</v>
      </c>
      <c r="N50" s="1" t="s">
        <v>151</v>
      </c>
      <c r="S50" s="1">
        <f t="shared" si="5"/>
        <v>1</v>
      </c>
      <c r="T50" s="1">
        <f t="shared" si="6"/>
        <v>1</v>
      </c>
      <c r="U50" s="1" t="s">
        <v>205</v>
      </c>
      <c r="V50" s="1" t="s">
        <v>456</v>
      </c>
      <c r="Y50" s="1" t="s">
        <v>410</v>
      </c>
      <c r="AC50" s="1">
        <f t="shared" si="3"/>
        <v>1</v>
      </c>
      <c r="AD50" s="1" t="s">
        <v>354</v>
      </c>
    </row>
    <row r="51" spans="7:30" ht="18" customHeight="1" x14ac:dyDescent="0.25">
      <c r="G51" s="4" t="s">
        <v>266</v>
      </c>
      <c r="H51" s="4" t="s">
        <v>379</v>
      </c>
      <c r="I51" s="2" t="s">
        <v>312</v>
      </c>
      <c r="J51" s="2" t="s">
        <v>366</v>
      </c>
      <c r="K51" s="2" t="s">
        <v>367</v>
      </c>
      <c r="M51" s="1">
        <f t="shared" si="4"/>
        <v>1</v>
      </c>
      <c r="N51" s="1" t="s">
        <v>390</v>
      </c>
      <c r="S51" s="1">
        <f t="shared" si="5"/>
        <v>1</v>
      </c>
      <c r="T51" s="1">
        <f t="shared" si="6"/>
        <v>1</v>
      </c>
      <c r="U51" s="1" t="s">
        <v>206</v>
      </c>
      <c r="V51" s="1" t="s">
        <v>457</v>
      </c>
      <c r="Y51" s="1" t="s">
        <v>410</v>
      </c>
      <c r="AC51" s="1">
        <f t="shared" si="3"/>
        <v>1</v>
      </c>
      <c r="AD51" s="1" t="s">
        <v>238</v>
      </c>
    </row>
    <row r="52" spans="7:30" ht="18" customHeight="1" x14ac:dyDescent="0.25">
      <c r="G52" s="4" t="s">
        <v>123</v>
      </c>
      <c r="H52" s="4" t="s">
        <v>7</v>
      </c>
      <c r="I52" s="2" t="s">
        <v>8</v>
      </c>
      <c r="J52" s="2" t="s">
        <v>9</v>
      </c>
      <c r="K52" s="2" t="s">
        <v>10</v>
      </c>
      <c r="M52" s="1">
        <f t="shared" si="4"/>
        <v>1</v>
      </c>
      <c r="N52" s="1" t="s">
        <v>391</v>
      </c>
      <c r="S52" s="1">
        <f t="shared" si="5"/>
        <v>1</v>
      </c>
      <c r="T52" s="1">
        <f t="shared" si="6"/>
        <v>1</v>
      </c>
      <c r="U52" s="1" t="s">
        <v>215</v>
      </c>
      <c r="V52" s="1" t="s">
        <v>458</v>
      </c>
      <c r="Y52" s="1" t="s">
        <v>414</v>
      </c>
      <c r="AC52" s="1">
        <f t="shared" si="3"/>
        <v>1</v>
      </c>
      <c r="AD52" s="1" t="s">
        <v>239</v>
      </c>
    </row>
    <row r="53" spans="7:30" ht="18" customHeight="1" x14ac:dyDescent="0.25">
      <c r="G53" s="4" t="s">
        <v>124</v>
      </c>
      <c r="H53" s="4" t="s">
        <v>15</v>
      </c>
      <c r="I53" s="2" t="s">
        <v>16</v>
      </c>
      <c r="J53" s="2" t="s">
        <v>17</v>
      </c>
      <c r="K53" s="2" t="s">
        <v>18</v>
      </c>
      <c r="M53" s="1">
        <f t="shared" si="4"/>
        <v>1</v>
      </c>
      <c r="N53" s="1" t="s">
        <v>169</v>
      </c>
      <c r="S53" s="1">
        <f t="shared" si="5"/>
        <v>1</v>
      </c>
      <c r="T53" s="1">
        <f t="shared" si="6"/>
        <v>1</v>
      </c>
      <c r="U53" s="1" t="s">
        <v>217</v>
      </c>
      <c r="V53" s="1" t="s">
        <v>459</v>
      </c>
      <c r="Y53" s="1" t="s">
        <v>410</v>
      </c>
      <c r="AC53" s="1">
        <f t="shared" si="3"/>
        <v>1</v>
      </c>
      <c r="AD53" s="1" t="s">
        <v>240</v>
      </c>
    </row>
    <row r="54" spans="7:30" ht="18" customHeight="1" x14ac:dyDescent="0.25">
      <c r="G54" s="4" t="s">
        <v>125</v>
      </c>
      <c r="H54" s="4" t="s">
        <v>19</v>
      </c>
      <c r="I54" s="2" t="s">
        <v>20</v>
      </c>
      <c r="J54" s="2" t="s">
        <v>21</v>
      </c>
      <c r="K54" s="2" t="s">
        <v>22</v>
      </c>
      <c r="M54" s="1">
        <f t="shared" si="4"/>
        <v>1</v>
      </c>
      <c r="N54" s="1" t="s">
        <v>326</v>
      </c>
      <c r="S54" s="1">
        <f t="shared" si="5"/>
        <v>1</v>
      </c>
      <c r="T54" s="1">
        <f t="shared" si="6"/>
        <v>1</v>
      </c>
      <c r="U54" s="1" t="s">
        <v>319</v>
      </c>
      <c r="V54" s="1" t="s">
        <v>460</v>
      </c>
      <c r="Y54" s="1" t="s">
        <v>410</v>
      </c>
      <c r="AC54" s="1">
        <f t="shared" si="3"/>
        <v>1</v>
      </c>
      <c r="AD54" s="1" t="s">
        <v>242</v>
      </c>
    </row>
    <row r="55" spans="7:30" ht="18" customHeight="1" x14ac:dyDescent="0.25">
      <c r="G55" s="4" t="s">
        <v>126</v>
      </c>
      <c r="H55" s="4" t="s">
        <v>23</v>
      </c>
      <c r="I55" s="2" t="s">
        <v>24</v>
      </c>
      <c r="J55" s="2" t="s">
        <v>25</v>
      </c>
      <c r="K55" s="2" t="s">
        <v>26</v>
      </c>
      <c r="M55" s="1">
        <f t="shared" si="4"/>
        <v>1</v>
      </c>
      <c r="N55" s="1" t="s">
        <v>392</v>
      </c>
      <c r="S55" s="1">
        <f t="shared" si="5"/>
        <v>1</v>
      </c>
      <c r="T55" s="1">
        <f t="shared" si="6"/>
        <v>1</v>
      </c>
      <c r="U55" s="1" t="s">
        <v>320</v>
      </c>
      <c r="V55" s="1" t="s">
        <v>461</v>
      </c>
      <c r="Y55" s="1" t="s">
        <v>411</v>
      </c>
      <c r="AC55" s="1">
        <f t="shared" si="3"/>
        <v>1</v>
      </c>
      <c r="AD55" s="1" t="s">
        <v>248</v>
      </c>
    </row>
    <row r="56" spans="7:30" ht="18" customHeight="1" x14ac:dyDescent="0.25">
      <c r="G56" s="4" t="s">
        <v>127</v>
      </c>
      <c r="H56" s="4" t="s">
        <v>55</v>
      </c>
      <c r="I56" s="2" t="s">
        <v>56</v>
      </c>
      <c r="J56" s="2" t="s">
        <v>57</v>
      </c>
      <c r="K56" s="2" t="s">
        <v>58</v>
      </c>
      <c r="M56" s="1">
        <f t="shared" si="4"/>
        <v>1</v>
      </c>
      <c r="N56" s="1" t="s">
        <v>394</v>
      </c>
      <c r="S56" s="1">
        <f t="shared" si="5"/>
        <v>1</v>
      </c>
      <c r="T56" s="1">
        <f t="shared" si="6"/>
        <v>1</v>
      </c>
      <c r="U56" s="1" t="s">
        <v>228</v>
      </c>
      <c r="V56" s="1" t="s">
        <v>449</v>
      </c>
      <c r="Y56" s="1" t="s">
        <v>411</v>
      </c>
      <c r="AC56" s="1">
        <f t="shared" si="3"/>
        <v>1</v>
      </c>
      <c r="AD56" s="1" t="s">
        <v>356</v>
      </c>
    </row>
    <row r="57" spans="7:30" ht="18" customHeight="1" x14ac:dyDescent="0.25">
      <c r="G57" s="4" t="s">
        <v>128</v>
      </c>
      <c r="H57" s="4" t="s">
        <v>59</v>
      </c>
      <c r="I57" s="2" t="s">
        <v>60</v>
      </c>
      <c r="J57" s="2" t="s">
        <v>61</v>
      </c>
      <c r="K57" s="2" t="s">
        <v>62</v>
      </c>
      <c r="M57" s="1">
        <f t="shared" si="4"/>
        <v>1</v>
      </c>
      <c r="N57" s="1" t="s">
        <v>179</v>
      </c>
      <c r="S57" s="1">
        <f t="shared" si="5"/>
        <v>1</v>
      </c>
      <c r="T57" s="1">
        <f t="shared" si="6"/>
        <v>1</v>
      </c>
      <c r="U57" s="1" t="s">
        <v>321</v>
      </c>
      <c r="V57" s="1" t="s">
        <v>462</v>
      </c>
      <c r="Y57" s="1" t="s">
        <v>411</v>
      </c>
    </row>
    <row r="58" spans="7:30" ht="18" customHeight="1" x14ac:dyDescent="0.25">
      <c r="G58" s="4" t="s">
        <v>129</v>
      </c>
      <c r="H58" s="4" t="s">
        <v>59</v>
      </c>
      <c r="I58" s="2" t="s">
        <v>60</v>
      </c>
      <c r="J58" s="2" t="s">
        <v>61</v>
      </c>
      <c r="K58" s="2" t="s">
        <v>62</v>
      </c>
      <c r="M58" s="1">
        <f t="shared" si="4"/>
        <v>1</v>
      </c>
      <c r="N58" s="1" t="s">
        <v>183</v>
      </c>
      <c r="S58" s="1">
        <f t="shared" si="5"/>
        <v>1</v>
      </c>
      <c r="T58" s="1">
        <f t="shared" si="6"/>
        <v>1</v>
      </c>
      <c r="U58" s="1" t="s">
        <v>354</v>
      </c>
      <c r="V58" s="1" t="s">
        <v>463</v>
      </c>
      <c r="Y58" s="1" t="s">
        <v>411</v>
      </c>
    </row>
    <row r="59" spans="7:30" ht="18" customHeight="1" x14ac:dyDescent="0.25">
      <c r="G59" s="4" t="s">
        <v>130</v>
      </c>
      <c r="H59" s="4" t="s">
        <v>67</v>
      </c>
      <c r="I59" s="2" t="s">
        <v>68</v>
      </c>
      <c r="J59" s="2" t="s">
        <v>69</v>
      </c>
      <c r="K59" s="2" t="s">
        <v>70</v>
      </c>
      <c r="M59" s="1">
        <f t="shared" si="4"/>
        <v>1</v>
      </c>
      <c r="N59" s="1" t="s">
        <v>318</v>
      </c>
      <c r="S59" s="1">
        <f t="shared" si="5"/>
        <v>1</v>
      </c>
      <c r="T59" s="1">
        <f t="shared" si="6"/>
        <v>1</v>
      </c>
      <c r="U59" s="1" t="s">
        <v>238</v>
      </c>
      <c r="V59" s="1" t="s">
        <v>464</v>
      </c>
      <c r="Y59" s="1" t="s">
        <v>410</v>
      </c>
    </row>
    <row r="60" spans="7:30" ht="18" customHeight="1" x14ac:dyDescent="0.25">
      <c r="G60" s="4" t="s">
        <v>131</v>
      </c>
      <c r="H60" s="4" t="s">
        <v>71</v>
      </c>
      <c r="I60" s="2" t="s">
        <v>72</v>
      </c>
      <c r="J60" s="2" t="s">
        <v>73</v>
      </c>
      <c r="K60" s="2" t="s">
        <v>74</v>
      </c>
      <c r="M60" s="1">
        <f t="shared" si="4"/>
        <v>1</v>
      </c>
      <c r="N60" s="1" t="s">
        <v>188</v>
      </c>
      <c r="S60" s="1">
        <f t="shared" si="5"/>
        <v>1</v>
      </c>
      <c r="T60" s="1">
        <f t="shared" si="6"/>
        <v>1</v>
      </c>
      <c r="U60" s="1" t="s">
        <v>239</v>
      </c>
      <c r="V60" s="1" t="s">
        <v>465</v>
      </c>
      <c r="Y60" s="1" t="s">
        <v>410</v>
      </c>
    </row>
    <row r="61" spans="7:30" ht="18" customHeight="1" x14ac:dyDescent="0.25">
      <c r="G61" s="4" t="s">
        <v>279</v>
      </c>
      <c r="H61" s="4" t="s">
        <v>275</v>
      </c>
      <c r="M61" s="1">
        <f t="shared" si="4"/>
        <v>1</v>
      </c>
      <c r="N61" s="1" t="s">
        <v>395</v>
      </c>
      <c r="S61" s="1">
        <f t="shared" si="5"/>
        <v>1</v>
      </c>
      <c r="T61" s="1">
        <f t="shared" si="6"/>
        <v>1</v>
      </c>
      <c r="U61" s="1" t="s">
        <v>240</v>
      </c>
      <c r="V61" s="1" t="s">
        <v>466</v>
      </c>
    </row>
    <row r="62" spans="7:30" ht="18" customHeight="1" x14ac:dyDescent="0.25">
      <c r="G62" s="4" t="s">
        <v>132</v>
      </c>
      <c r="H62" s="4" t="s">
        <v>7</v>
      </c>
      <c r="I62" s="2" t="s">
        <v>8</v>
      </c>
      <c r="J62" s="2" t="s">
        <v>9</v>
      </c>
      <c r="K62" s="2" t="s">
        <v>10</v>
      </c>
      <c r="M62" s="1">
        <f t="shared" si="4"/>
        <v>1</v>
      </c>
      <c r="N62" s="1" t="s">
        <v>398</v>
      </c>
      <c r="S62" s="1">
        <f t="shared" si="5"/>
        <v>1</v>
      </c>
      <c r="T62" s="1">
        <f t="shared" si="6"/>
        <v>1</v>
      </c>
      <c r="U62" s="1" t="s">
        <v>242</v>
      </c>
      <c r="Y62" s="1" t="s">
        <v>411</v>
      </c>
    </row>
    <row r="63" spans="7:30" ht="18" customHeight="1" x14ac:dyDescent="0.25">
      <c r="G63" s="4" t="s">
        <v>133</v>
      </c>
      <c r="H63" s="4" t="s">
        <v>35</v>
      </c>
      <c r="I63" s="2" t="s">
        <v>36</v>
      </c>
      <c r="J63" s="2" t="s">
        <v>37</v>
      </c>
      <c r="K63" s="2" t="s">
        <v>38</v>
      </c>
      <c r="M63" s="1">
        <f t="shared" si="4"/>
        <v>1</v>
      </c>
      <c r="N63" s="1" t="s">
        <v>203</v>
      </c>
      <c r="S63" s="1">
        <f t="shared" si="5"/>
        <v>1</v>
      </c>
      <c r="T63" s="1">
        <f t="shared" si="6"/>
        <v>1</v>
      </c>
      <c r="U63" s="1" t="s">
        <v>248</v>
      </c>
      <c r="Y63" s="1" t="s">
        <v>411</v>
      </c>
    </row>
    <row r="64" spans="7:30" ht="18" customHeight="1" x14ac:dyDescent="0.25">
      <c r="G64" s="4" t="s">
        <v>134</v>
      </c>
      <c r="H64" s="4" t="s">
        <v>39</v>
      </c>
      <c r="I64" s="2" t="s">
        <v>40</v>
      </c>
      <c r="J64" s="2" t="s">
        <v>41</v>
      </c>
      <c r="K64" s="2" t="s">
        <v>42</v>
      </c>
      <c r="M64" s="1">
        <f t="shared" si="4"/>
        <v>1</v>
      </c>
      <c r="N64" s="1" t="s">
        <v>205</v>
      </c>
      <c r="S64" s="1">
        <f t="shared" si="5"/>
        <v>1</v>
      </c>
      <c r="T64" s="1">
        <f t="shared" si="6"/>
        <v>1</v>
      </c>
      <c r="U64" s="1" t="s">
        <v>309</v>
      </c>
      <c r="Y64" s="1" t="s">
        <v>414</v>
      </c>
    </row>
    <row r="65" spans="7:25" ht="18" customHeight="1" x14ac:dyDescent="0.25">
      <c r="G65" s="4" t="s">
        <v>135</v>
      </c>
      <c r="H65" s="4" t="s">
        <v>47</v>
      </c>
      <c r="I65" s="2" t="s">
        <v>48</v>
      </c>
      <c r="J65" s="2" t="s">
        <v>49</v>
      </c>
      <c r="K65" s="2" t="s">
        <v>50</v>
      </c>
      <c r="M65" s="1">
        <f t="shared" si="4"/>
        <v>1</v>
      </c>
      <c r="N65" s="1" t="s">
        <v>206</v>
      </c>
      <c r="S65" s="1">
        <f t="shared" si="5"/>
        <v>0</v>
      </c>
      <c r="Y65" s="1" t="s">
        <v>411</v>
      </c>
    </row>
    <row r="66" spans="7:25" ht="18" customHeight="1" x14ac:dyDescent="0.25">
      <c r="G66" s="4" t="s">
        <v>267</v>
      </c>
      <c r="H66" s="4" t="s">
        <v>379</v>
      </c>
      <c r="I66" s="2" t="s">
        <v>312</v>
      </c>
      <c r="J66" s="2" t="s">
        <v>366</v>
      </c>
      <c r="K66" s="2" t="s">
        <v>367</v>
      </c>
      <c r="M66" s="1">
        <f t="shared" ref="M66:M79" si="7">COUNTIF(U:U,N66)</f>
        <v>1</v>
      </c>
      <c r="N66" s="1" t="s">
        <v>215</v>
      </c>
      <c r="S66" s="1">
        <f t="shared" ref="S66:S79" si="8">COUNTIF(N:N,U66)</f>
        <v>0</v>
      </c>
      <c r="Y66" s="1" t="s">
        <v>414</v>
      </c>
    </row>
    <row r="67" spans="7:25" ht="18" customHeight="1" x14ac:dyDescent="0.25">
      <c r="G67" s="4" t="s">
        <v>257</v>
      </c>
      <c r="H67" s="4" t="s">
        <v>381</v>
      </c>
      <c r="I67" s="2" t="s">
        <v>313</v>
      </c>
      <c r="J67" s="2" t="s">
        <v>368</v>
      </c>
      <c r="K67" s="2" t="s">
        <v>369</v>
      </c>
      <c r="M67" s="1">
        <f t="shared" si="7"/>
        <v>1</v>
      </c>
      <c r="N67" s="1" t="s">
        <v>353</v>
      </c>
      <c r="S67" s="1">
        <f t="shared" si="8"/>
        <v>0</v>
      </c>
      <c r="Y67" s="1" t="s">
        <v>411</v>
      </c>
    </row>
    <row r="68" spans="7:25" ht="18" customHeight="1" x14ac:dyDescent="0.25">
      <c r="G68" s="4" t="s">
        <v>136</v>
      </c>
      <c r="H68" s="4" t="s">
        <v>3</v>
      </c>
      <c r="I68" s="2" t="s">
        <v>4</v>
      </c>
      <c r="J68" s="2" t="s">
        <v>5</v>
      </c>
      <c r="K68" s="2" t="s">
        <v>6</v>
      </c>
      <c r="M68" s="1">
        <f t="shared" si="7"/>
        <v>1</v>
      </c>
      <c r="N68" s="1" t="s">
        <v>217</v>
      </c>
      <c r="S68" s="1">
        <f t="shared" si="8"/>
        <v>0</v>
      </c>
      <c r="Y68" s="1" t="s">
        <v>414</v>
      </c>
    </row>
    <row r="69" spans="7:25" ht="18" customHeight="1" x14ac:dyDescent="0.25">
      <c r="G69" s="4" t="s">
        <v>137</v>
      </c>
      <c r="H69" s="4" t="s">
        <v>23</v>
      </c>
      <c r="I69" s="2" t="s">
        <v>24</v>
      </c>
      <c r="J69" s="2" t="s">
        <v>25</v>
      </c>
      <c r="K69" s="2" t="s">
        <v>26</v>
      </c>
      <c r="M69" s="1">
        <f t="shared" si="7"/>
        <v>1</v>
      </c>
      <c r="N69" s="1" t="s">
        <v>319</v>
      </c>
      <c r="S69" s="1">
        <f t="shared" si="8"/>
        <v>0</v>
      </c>
      <c r="Y69" s="1" t="s">
        <v>414</v>
      </c>
    </row>
    <row r="70" spans="7:25" ht="18" customHeight="1" x14ac:dyDescent="0.25">
      <c r="G70" s="4" t="s">
        <v>138</v>
      </c>
      <c r="H70" s="4" t="s">
        <v>27</v>
      </c>
      <c r="I70" s="2" t="s">
        <v>28</v>
      </c>
      <c r="J70" s="2" t="s">
        <v>29</v>
      </c>
      <c r="K70" s="2" t="s">
        <v>30</v>
      </c>
      <c r="M70" s="1">
        <f t="shared" si="7"/>
        <v>1</v>
      </c>
      <c r="N70" s="1" t="s">
        <v>320</v>
      </c>
      <c r="S70" s="1">
        <f t="shared" si="8"/>
        <v>0</v>
      </c>
      <c r="Y70" s="1" t="s">
        <v>411</v>
      </c>
    </row>
    <row r="71" spans="7:25" ht="18" customHeight="1" x14ac:dyDescent="0.25">
      <c r="G71" s="4" t="s">
        <v>139</v>
      </c>
      <c r="H71" s="4" t="s">
        <v>39</v>
      </c>
      <c r="I71" s="2" t="s">
        <v>40</v>
      </c>
      <c r="J71" s="2" t="s">
        <v>41</v>
      </c>
      <c r="K71" s="2" t="s">
        <v>42</v>
      </c>
      <c r="M71" s="1">
        <f t="shared" si="7"/>
        <v>1</v>
      </c>
      <c r="N71" s="1" t="s">
        <v>228</v>
      </c>
      <c r="S71" s="1">
        <f t="shared" si="8"/>
        <v>0</v>
      </c>
      <c r="Y71" s="1" t="s">
        <v>411</v>
      </c>
    </row>
    <row r="72" spans="7:25" ht="18" customHeight="1" x14ac:dyDescent="0.25">
      <c r="G72" s="4" t="s">
        <v>140</v>
      </c>
      <c r="H72" s="4" t="s">
        <v>47</v>
      </c>
      <c r="I72" s="2" t="s">
        <v>48</v>
      </c>
      <c r="J72" s="2" t="s">
        <v>49</v>
      </c>
      <c r="K72" s="2" t="s">
        <v>50</v>
      </c>
      <c r="M72" s="1">
        <f t="shared" si="7"/>
        <v>1</v>
      </c>
      <c r="N72" s="1" t="s">
        <v>321</v>
      </c>
      <c r="S72" s="1">
        <f t="shared" si="8"/>
        <v>0</v>
      </c>
      <c r="Y72" s="1" t="s">
        <v>411</v>
      </c>
    </row>
    <row r="73" spans="7:25" ht="18" customHeight="1" x14ac:dyDescent="0.25">
      <c r="G73" s="4" t="s">
        <v>280</v>
      </c>
      <c r="H73" s="4" t="s">
        <v>276</v>
      </c>
      <c r="M73" s="1">
        <f t="shared" si="7"/>
        <v>1</v>
      </c>
      <c r="N73" s="1" t="s">
        <v>354</v>
      </c>
      <c r="S73" s="1">
        <f t="shared" si="8"/>
        <v>0</v>
      </c>
      <c r="Y73" s="1" t="s">
        <v>411</v>
      </c>
    </row>
    <row r="74" spans="7:25" ht="18" customHeight="1" x14ac:dyDescent="0.25">
      <c r="G74" s="4" t="s">
        <v>373</v>
      </c>
      <c r="H74" s="4" t="s">
        <v>276</v>
      </c>
      <c r="M74" s="1">
        <f t="shared" si="7"/>
        <v>1</v>
      </c>
      <c r="N74" s="1" t="s">
        <v>238</v>
      </c>
      <c r="S74" s="1">
        <f t="shared" si="8"/>
        <v>0</v>
      </c>
      <c r="Y74" s="1" t="s">
        <v>414</v>
      </c>
    </row>
    <row r="75" spans="7:25" ht="18" customHeight="1" x14ac:dyDescent="0.25">
      <c r="G75" s="4" t="s">
        <v>281</v>
      </c>
      <c r="H75" s="4" t="s">
        <v>275</v>
      </c>
      <c r="M75" s="1">
        <f t="shared" si="7"/>
        <v>1</v>
      </c>
      <c r="N75" s="1" t="s">
        <v>239</v>
      </c>
      <c r="S75" s="1">
        <f t="shared" si="8"/>
        <v>0</v>
      </c>
      <c r="Y75" s="1" t="s">
        <v>411</v>
      </c>
    </row>
    <row r="76" spans="7:25" ht="18" customHeight="1" x14ac:dyDescent="0.25">
      <c r="G76" s="4" t="s">
        <v>359</v>
      </c>
      <c r="H76" s="4" t="s">
        <v>379</v>
      </c>
      <c r="I76" s="2" t="s">
        <v>312</v>
      </c>
      <c r="J76" s="2" t="s">
        <v>366</v>
      </c>
      <c r="K76" s="2" t="s">
        <v>367</v>
      </c>
      <c r="M76" s="1">
        <f t="shared" si="7"/>
        <v>1</v>
      </c>
      <c r="N76" s="1" t="s">
        <v>240</v>
      </c>
      <c r="S76" s="1">
        <f t="shared" si="8"/>
        <v>0</v>
      </c>
      <c r="Y76" s="1" t="s">
        <v>411</v>
      </c>
    </row>
    <row r="77" spans="7:25" ht="18" customHeight="1" x14ac:dyDescent="0.25">
      <c r="G77" s="4" t="s">
        <v>141</v>
      </c>
      <c r="H77" s="4" t="s">
        <v>11</v>
      </c>
      <c r="I77" s="2" t="s">
        <v>12</v>
      </c>
      <c r="J77" s="2" t="s">
        <v>13</v>
      </c>
      <c r="K77" s="2" t="s">
        <v>14</v>
      </c>
      <c r="M77" s="1">
        <f t="shared" si="7"/>
        <v>1</v>
      </c>
      <c r="N77" s="1" t="s">
        <v>242</v>
      </c>
      <c r="S77" s="1">
        <f t="shared" si="8"/>
        <v>0</v>
      </c>
      <c r="Y77" s="1" t="s">
        <v>414</v>
      </c>
    </row>
    <row r="78" spans="7:25" ht="18" customHeight="1" x14ac:dyDescent="0.25">
      <c r="G78" s="4" t="s">
        <v>142</v>
      </c>
      <c r="H78" s="4" t="s">
        <v>51</v>
      </c>
      <c r="I78" s="2" t="s">
        <v>52</v>
      </c>
      <c r="J78" s="2" t="s">
        <v>53</v>
      </c>
      <c r="K78" s="2" t="s">
        <v>54</v>
      </c>
      <c r="M78" s="1">
        <f t="shared" si="7"/>
        <v>1</v>
      </c>
      <c r="N78" s="1" t="s">
        <v>248</v>
      </c>
      <c r="S78" s="1">
        <f t="shared" si="8"/>
        <v>0</v>
      </c>
      <c r="Y78" s="1" t="s">
        <v>411</v>
      </c>
    </row>
    <row r="79" spans="7:25" ht="18" customHeight="1" x14ac:dyDescent="0.25">
      <c r="G79" s="4" t="s">
        <v>143</v>
      </c>
      <c r="H79" s="4" t="s">
        <v>7</v>
      </c>
      <c r="I79" s="2" t="s">
        <v>8</v>
      </c>
      <c r="J79" s="2" t="s">
        <v>9</v>
      </c>
      <c r="K79" s="2" t="s">
        <v>10</v>
      </c>
      <c r="M79" s="1">
        <f t="shared" si="7"/>
        <v>1</v>
      </c>
      <c r="N79" s="1" t="s">
        <v>356</v>
      </c>
      <c r="S79" s="1">
        <f t="shared" si="8"/>
        <v>0</v>
      </c>
      <c r="Y79" s="1" t="s">
        <v>414</v>
      </c>
    </row>
    <row r="80" spans="7:25" ht="18" customHeight="1" x14ac:dyDescent="0.25">
      <c r="G80" s="4" t="s">
        <v>144</v>
      </c>
      <c r="H80" s="4" t="s">
        <v>55</v>
      </c>
      <c r="I80" s="2" t="s">
        <v>56</v>
      </c>
      <c r="J80" s="2" t="s">
        <v>57</v>
      </c>
      <c r="K80" s="2" t="s">
        <v>58</v>
      </c>
      <c r="N80"/>
      <c r="Y80" s="1" t="s">
        <v>411</v>
      </c>
    </row>
    <row r="81" spans="7:25" ht="18" customHeight="1" x14ac:dyDescent="0.25">
      <c r="G81" s="4" t="s">
        <v>145</v>
      </c>
      <c r="H81" s="4" t="s">
        <v>63</v>
      </c>
      <c r="I81" s="2" t="s">
        <v>64</v>
      </c>
      <c r="J81" s="2" t="s">
        <v>65</v>
      </c>
      <c r="K81" s="2" t="s">
        <v>66</v>
      </c>
      <c r="N81"/>
      <c r="Y81" s="1" t="s">
        <v>411</v>
      </c>
    </row>
    <row r="82" spans="7:25" ht="18" customHeight="1" x14ac:dyDescent="0.25">
      <c r="G82" s="4" t="s">
        <v>146</v>
      </c>
      <c r="H82" s="4" t="s">
        <v>71</v>
      </c>
      <c r="I82" s="2" t="s">
        <v>72</v>
      </c>
      <c r="J82" s="2" t="s">
        <v>73</v>
      </c>
      <c r="K82" s="2" t="s">
        <v>74</v>
      </c>
      <c r="N82"/>
      <c r="Y82" s="1" t="s">
        <v>411</v>
      </c>
    </row>
    <row r="83" spans="7:25" ht="18" customHeight="1" x14ac:dyDescent="0.25">
      <c r="G83" s="4" t="s">
        <v>300</v>
      </c>
      <c r="N83"/>
      <c r="Y83" s="1" t="s">
        <v>414</v>
      </c>
    </row>
    <row r="84" spans="7:25" ht="18" customHeight="1" x14ac:dyDescent="0.25">
      <c r="G84" s="4" t="s">
        <v>147</v>
      </c>
      <c r="H84" s="4" t="s">
        <v>11</v>
      </c>
      <c r="I84" s="2" t="s">
        <v>12</v>
      </c>
      <c r="J84" s="2" t="s">
        <v>13</v>
      </c>
      <c r="K84" s="2" t="s">
        <v>14</v>
      </c>
      <c r="N84"/>
      <c r="Y84" s="1" t="s">
        <v>414</v>
      </c>
    </row>
    <row r="85" spans="7:25" ht="18" customHeight="1" x14ac:dyDescent="0.25">
      <c r="G85" s="4" t="s">
        <v>148</v>
      </c>
      <c r="H85" s="4" t="s">
        <v>23</v>
      </c>
      <c r="I85" s="2" t="s">
        <v>24</v>
      </c>
      <c r="J85" s="2" t="s">
        <v>25</v>
      </c>
      <c r="K85" s="2" t="s">
        <v>26</v>
      </c>
      <c r="N85"/>
      <c r="Y85" s="1" t="s">
        <v>411</v>
      </c>
    </row>
    <row r="86" spans="7:25" ht="18" customHeight="1" x14ac:dyDescent="0.25">
      <c r="G86" s="4" t="s">
        <v>149</v>
      </c>
      <c r="H86" s="4" t="s">
        <v>59</v>
      </c>
      <c r="I86" s="2" t="s">
        <v>60</v>
      </c>
      <c r="J86" s="2" t="s">
        <v>61</v>
      </c>
      <c r="K86" s="2" t="s">
        <v>62</v>
      </c>
      <c r="N86"/>
      <c r="Y86" s="1" t="s">
        <v>411</v>
      </c>
    </row>
    <row r="87" spans="7:25" ht="18" customHeight="1" x14ac:dyDescent="0.25">
      <c r="G87" s="4" t="s">
        <v>150</v>
      </c>
      <c r="H87" s="4" t="s">
        <v>63</v>
      </c>
      <c r="I87" s="2" t="s">
        <v>64</v>
      </c>
      <c r="J87" s="2" t="s">
        <v>65</v>
      </c>
      <c r="K87" s="2" t="s">
        <v>66</v>
      </c>
      <c r="N87"/>
      <c r="Y87" s="1" t="s">
        <v>411</v>
      </c>
    </row>
    <row r="88" spans="7:25" ht="18" customHeight="1" x14ac:dyDescent="0.25">
      <c r="G88" s="4" t="s">
        <v>384</v>
      </c>
      <c r="H88" s="4" t="s">
        <v>383</v>
      </c>
      <c r="N88"/>
      <c r="Y88" s="1" t="s">
        <v>411</v>
      </c>
    </row>
    <row r="89" spans="7:25" ht="18" customHeight="1" x14ac:dyDescent="0.25">
      <c r="G89" s="4" t="s">
        <v>387</v>
      </c>
      <c r="H89" s="4" t="s">
        <v>378</v>
      </c>
      <c r="I89" s="2" t="s">
        <v>311</v>
      </c>
      <c r="J89" s="2" t="s">
        <v>380</v>
      </c>
      <c r="K89" s="2" t="s">
        <v>365</v>
      </c>
      <c r="N89"/>
      <c r="Y89" s="1" t="s">
        <v>414</v>
      </c>
    </row>
    <row r="90" spans="7:25" ht="18" customHeight="1" x14ac:dyDescent="0.25">
      <c r="G90" s="4" t="s">
        <v>268</v>
      </c>
      <c r="H90" s="4" t="s">
        <v>379</v>
      </c>
      <c r="I90" s="2" t="s">
        <v>312</v>
      </c>
      <c r="J90" s="2" t="s">
        <v>366</v>
      </c>
      <c r="K90" s="2" t="s">
        <v>367</v>
      </c>
      <c r="N90"/>
      <c r="Y90" s="1" t="s">
        <v>411</v>
      </c>
    </row>
    <row r="91" spans="7:25" ht="18" customHeight="1" x14ac:dyDescent="0.25">
      <c r="G91" s="4" t="s">
        <v>376</v>
      </c>
      <c r="H91" s="4" t="s">
        <v>381</v>
      </c>
      <c r="I91" s="2" t="s">
        <v>313</v>
      </c>
      <c r="J91" s="2" t="s">
        <v>368</v>
      </c>
      <c r="K91" s="2" t="s">
        <v>369</v>
      </c>
      <c r="N91"/>
      <c r="Y91" s="1" t="s">
        <v>411</v>
      </c>
    </row>
    <row r="92" spans="7:25" ht="18" customHeight="1" x14ac:dyDescent="0.25">
      <c r="G92" s="4" t="s">
        <v>261</v>
      </c>
      <c r="H92" s="4" t="s">
        <v>378</v>
      </c>
      <c r="I92" s="2" t="s">
        <v>311</v>
      </c>
      <c r="J92" s="2" t="s">
        <v>380</v>
      </c>
      <c r="K92" s="2" t="s">
        <v>365</v>
      </c>
      <c r="N92"/>
      <c r="Y92" s="1" t="s">
        <v>411</v>
      </c>
    </row>
    <row r="93" spans="7:25" ht="18" customHeight="1" x14ac:dyDescent="0.25">
      <c r="G93" s="4" t="s">
        <v>269</v>
      </c>
      <c r="H93" s="4" t="s">
        <v>379</v>
      </c>
      <c r="I93" s="2" t="s">
        <v>312</v>
      </c>
      <c r="J93" s="2" t="s">
        <v>366</v>
      </c>
      <c r="K93" s="2" t="s">
        <v>367</v>
      </c>
      <c r="N93"/>
      <c r="Y93" s="1" t="s">
        <v>414</v>
      </c>
    </row>
    <row r="94" spans="7:25" ht="18" customHeight="1" x14ac:dyDescent="0.25">
      <c r="G94" s="4" t="s">
        <v>151</v>
      </c>
      <c r="H94" s="4" t="s">
        <v>7</v>
      </c>
      <c r="I94" s="2" t="s">
        <v>8</v>
      </c>
      <c r="J94" s="2" t="s">
        <v>9</v>
      </c>
      <c r="K94" s="2" t="s">
        <v>10</v>
      </c>
      <c r="N94"/>
      <c r="Y94" s="1" t="s">
        <v>411</v>
      </c>
    </row>
    <row r="95" spans="7:25" ht="18" customHeight="1" x14ac:dyDescent="0.25">
      <c r="G95" s="4" t="s">
        <v>152</v>
      </c>
      <c r="H95" s="4" t="s">
        <v>27</v>
      </c>
      <c r="I95" s="2" t="s">
        <v>28</v>
      </c>
      <c r="J95" s="2" t="s">
        <v>29</v>
      </c>
      <c r="K95" s="2" t="s">
        <v>30</v>
      </c>
      <c r="N95"/>
      <c r="Y95" s="1" t="s">
        <v>411</v>
      </c>
    </row>
    <row r="96" spans="7:25" ht="18" customHeight="1" x14ac:dyDescent="0.25">
      <c r="G96" s="4" t="s">
        <v>153</v>
      </c>
      <c r="H96" s="4" t="s">
        <v>55</v>
      </c>
      <c r="I96" s="2" t="s">
        <v>56</v>
      </c>
      <c r="J96" s="2" t="s">
        <v>57</v>
      </c>
      <c r="K96" s="2" t="s">
        <v>58</v>
      </c>
      <c r="N96"/>
      <c r="Y96" s="1" t="s">
        <v>411</v>
      </c>
    </row>
    <row r="97" spans="7:25" ht="18" customHeight="1" x14ac:dyDescent="0.25">
      <c r="G97" s="4" t="s">
        <v>154</v>
      </c>
      <c r="H97" s="4" t="s">
        <v>63</v>
      </c>
      <c r="I97" s="2" t="s">
        <v>64</v>
      </c>
      <c r="J97" s="2" t="s">
        <v>65</v>
      </c>
      <c r="K97" s="2" t="s">
        <v>66</v>
      </c>
      <c r="N97"/>
      <c r="Y97" s="1" t="s">
        <v>411</v>
      </c>
    </row>
    <row r="98" spans="7:25" ht="18" customHeight="1" x14ac:dyDescent="0.25">
      <c r="G98" s="4" t="s">
        <v>155</v>
      </c>
      <c r="H98" s="4" t="s">
        <v>67</v>
      </c>
      <c r="I98" s="2" t="s">
        <v>68</v>
      </c>
      <c r="J98" s="2" t="s">
        <v>69</v>
      </c>
      <c r="K98" s="2" t="s">
        <v>70</v>
      </c>
      <c r="N98"/>
      <c r="Y98" s="1" t="s">
        <v>411</v>
      </c>
    </row>
    <row r="99" spans="7:25" ht="18" customHeight="1" x14ac:dyDescent="0.25">
      <c r="G99" s="4" t="s">
        <v>156</v>
      </c>
      <c r="H99" s="4" t="s">
        <v>71</v>
      </c>
      <c r="I99" s="2" t="s">
        <v>72</v>
      </c>
      <c r="J99" s="2" t="s">
        <v>73</v>
      </c>
      <c r="K99" s="2" t="s">
        <v>74</v>
      </c>
      <c r="N99"/>
      <c r="Y99" s="1" t="s">
        <v>411</v>
      </c>
    </row>
    <row r="100" spans="7:25" ht="18" customHeight="1" x14ac:dyDescent="0.25">
      <c r="G100" s="4" t="s">
        <v>283</v>
      </c>
      <c r="H100" s="4" t="s">
        <v>275</v>
      </c>
      <c r="N100"/>
      <c r="Y100" s="1" t="s">
        <v>414</v>
      </c>
    </row>
    <row r="101" spans="7:25" ht="18" customHeight="1" x14ac:dyDescent="0.25">
      <c r="G101" s="4" t="s">
        <v>284</v>
      </c>
      <c r="H101" s="4" t="s">
        <v>275</v>
      </c>
      <c r="N101"/>
      <c r="Y101" s="1" t="s">
        <v>411</v>
      </c>
    </row>
    <row r="102" spans="7:25" ht="18" customHeight="1" x14ac:dyDescent="0.25">
      <c r="G102" s="4" t="s">
        <v>157</v>
      </c>
      <c r="H102" s="4" t="s">
        <v>3</v>
      </c>
      <c r="I102" s="2" t="s">
        <v>4</v>
      </c>
      <c r="J102" s="2" t="s">
        <v>5</v>
      </c>
      <c r="K102" s="2" t="s">
        <v>6</v>
      </c>
      <c r="N102"/>
      <c r="Y102" s="1" t="s">
        <v>414</v>
      </c>
    </row>
    <row r="103" spans="7:25" ht="18" customHeight="1" x14ac:dyDescent="0.25">
      <c r="G103" s="4" t="s">
        <v>158</v>
      </c>
      <c r="H103" s="4" t="s">
        <v>23</v>
      </c>
      <c r="I103" s="2" t="s">
        <v>24</v>
      </c>
      <c r="J103" s="2" t="s">
        <v>25</v>
      </c>
      <c r="K103" s="2" t="s">
        <v>26</v>
      </c>
      <c r="N103"/>
      <c r="Y103" s="1" t="s">
        <v>414</v>
      </c>
    </row>
    <row r="104" spans="7:25" ht="18" customHeight="1" x14ac:dyDescent="0.25">
      <c r="G104" s="4" t="s">
        <v>159</v>
      </c>
      <c r="H104" s="4" t="s">
        <v>27</v>
      </c>
      <c r="I104" s="2" t="s">
        <v>28</v>
      </c>
      <c r="J104" s="2" t="s">
        <v>29</v>
      </c>
      <c r="K104" s="2" t="s">
        <v>30</v>
      </c>
      <c r="N104"/>
      <c r="Y104" s="1" t="s">
        <v>411</v>
      </c>
    </row>
    <row r="105" spans="7:25" ht="18" customHeight="1" x14ac:dyDescent="0.25">
      <c r="G105" s="4" t="s">
        <v>160</v>
      </c>
      <c r="H105" s="4" t="s">
        <v>31</v>
      </c>
      <c r="I105" s="2" t="s">
        <v>32</v>
      </c>
      <c r="J105" s="2" t="s">
        <v>33</v>
      </c>
      <c r="K105" s="2" t="s">
        <v>34</v>
      </c>
      <c r="N105"/>
      <c r="Y105" s="1" t="s">
        <v>414</v>
      </c>
    </row>
    <row r="106" spans="7:25" ht="18" customHeight="1" x14ac:dyDescent="0.25">
      <c r="G106" s="4" t="s">
        <v>161</v>
      </c>
      <c r="H106" s="4" t="s">
        <v>31</v>
      </c>
      <c r="I106" s="2" t="s">
        <v>32</v>
      </c>
      <c r="J106" s="2" t="s">
        <v>33</v>
      </c>
      <c r="K106" s="2" t="s">
        <v>34</v>
      </c>
      <c r="N106"/>
      <c r="Y106" s="1" t="s">
        <v>411</v>
      </c>
    </row>
    <row r="107" spans="7:25" ht="18" customHeight="1" x14ac:dyDescent="0.25">
      <c r="G107" s="4" t="s">
        <v>162</v>
      </c>
      <c r="H107" s="4" t="s">
        <v>39</v>
      </c>
      <c r="I107" s="2" t="s">
        <v>40</v>
      </c>
      <c r="J107" s="2" t="s">
        <v>41</v>
      </c>
      <c r="K107" s="2" t="s">
        <v>42</v>
      </c>
      <c r="N107"/>
      <c r="Y107" s="1" t="s">
        <v>414</v>
      </c>
    </row>
    <row r="108" spans="7:25" ht="18" customHeight="1" x14ac:dyDescent="0.25">
      <c r="G108" s="4" t="s">
        <v>163</v>
      </c>
      <c r="H108" s="4" t="s">
        <v>43</v>
      </c>
      <c r="I108" s="2" t="s">
        <v>44</v>
      </c>
      <c r="J108" s="2" t="s">
        <v>45</v>
      </c>
      <c r="K108" s="2" t="s">
        <v>46</v>
      </c>
      <c r="N108"/>
    </row>
    <row r="109" spans="7:25" ht="18" customHeight="1" x14ac:dyDescent="0.25">
      <c r="G109" s="4" t="s">
        <v>164</v>
      </c>
      <c r="H109" s="4" t="s">
        <v>47</v>
      </c>
      <c r="I109" s="2" t="s">
        <v>48</v>
      </c>
      <c r="J109" s="2" t="s">
        <v>49</v>
      </c>
      <c r="K109" s="2" t="s">
        <v>50</v>
      </c>
      <c r="N109"/>
    </row>
    <row r="110" spans="7:25" ht="18" customHeight="1" x14ac:dyDescent="0.25">
      <c r="G110" s="4" t="s">
        <v>285</v>
      </c>
      <c r="H110" s="4" t="s">
        <v>275</v>
      </c>
      <c r="N110"/>
    </row>
    <row r="111" spans="7:25" ht="18" customHeight="1" x14ac:dyDescent="0.25">
      <c r="G111" s="4" t="s">
        <v>165</v>
      </c>
      <c r="H111" s="4" t="s">
        <v>3</v>
      </c>
      <c r="I111" s="2" t="s">
        <v>4</v>
      </c>
      <c r="J111" s="2" t="s">
        <v>5</v>
      </c>
      <c r="K111" s="2" t="s">
        <v>6</v>
      </c>
      <c r="N111"/>
    </row>
    <row r="112" spans="7:25" ht="18" customHeight="1" x14ac:dyDescent="0.25">
      <c r="G112" s="4" t="s">
        <v>166</v>
      </c>
      <c r="H112" s="4" t="s">
        <v>15</v>
      </c>
      <c r="I112" s="2" t="s">
        <v>16</v>
      </c>
      <c r="J112" s="2" t="s">
        <v>17</v>
      </c>
      <c r="K112" s="2" t="s">
        <v>18</v>
      </c>
      <c r="N112"/>
    </row>
    <row r="113" spans="7:14" ht="18" customHeight="1" x14ac:dyDescent="0.25">
      <c r="G113" s="4" t="s">
        <v>167</v>
      </c>
      <c r="H113" s="4" t="s">
        <v>19</v>
      </c>
      <c r="I113" s="2" t="s">
        <v>20</v>
      </c>
      <c r="J113" s="2" t="s">
        <v>21</v>
      </c>
      <c r="K113" s="2" t="s">
        <v>22</v>
      </c>
      <c r="N113"/>
    </row>
    <row r="114" spans="7:14" ht="18" customHeight="1" x14ac:dyDescent="0.25">
      <c r="G114" s="4" t="s">
        <v>168</v>
      </c>
      <c r="H114" s="4" t="s">
        <v>51</v>
      </c>
      <c r="I114" s="2" t="s">
        <v>52</v>
      </c>
      <c r="J114" s="2" t="s">
        <v>53</v>
      </c>
      <c r="K114" s="2" t="s">
        <v>54</v>
      </c>
      <c r="N114"/>
    </row>
    <row r="115" spans="7:14" ht="18" customHeight="1" x14ac:dyDescent="0.25">
      <c r="G115" s="4" t="s">
        <v>169</v>
      </c>
      <c r="H115" s="4" t="s">
        <v>7</v>
      </c>
      <c r="I115" s="2" t="s">
        <v>8</v>
      </c>
      <c r="J115" s="2" t="s">
        <v>9</v>
      </c>
      <c r="K115" s="2" t="s">
        <v>10</v>
      </c>
      <c r="N115"/>
    </row>
    <row r="116" spans="7:14" ht="18" customHeight="1" x14ac:dyDescent="0.25">
      <c r="G116" s="4" t="s">
        <v>170</v>
      </c>
      <c r="H116" s="4" t="s">
        <v>15</v>
      </c>
      <c r="I116" s="2" t="s">
        <v>16</v>
      </c>
      <c r="J116" s="2" t="s">
        <v>17</v>
      </c>
      <c r="K116" s="2" t="s">
        <v>18</v>
      </c>
      <c r="N116"/>
    </row>
    <row r="117" spans="7:14" ht="18" customHeight="1" x14ac:dyDescent="0.25">
      <c r="G117" s="4" t="s">
        <v>286</v>
      </c>
      <c r="H117" s="4" t="s">
        <v>275</v>
      </c>
      <c r="N117"/>
    </row>
    <row r="118" spans="7:14" ht="18" customHeight="1" x14ac:dyDescent="0.25">
      <c r="G118" s="4" t="s">
        <v>350</v>
      </c>
      <c r="H118" s="4" t="s">
        <v>383</v>
      </c>
      <c r="N118"/>
    </row>
    <row r="119" spans="7:14" ht="18" customHeight="1" x14ac:dyDescent="0.25">
      <c r="G119" s="4" t="s">
        <v>171</v>
      </c>
      <c r="H119" s="4" t="s">
        <v>11</v>
      </c>
      <c r="I119" s="2" t="s">
        <v>12</v>
      </c>
      <c r="J119" s="2" t="s">
        <v>13</v>
      </c>
      <c r="K119" s="2" t="s">
        <v>14</v>
      </c>
      <c r="N119"/>
    </row>
    <row r="120" spans="7:14" ht="18" customHeight="1" x14ac:dyDescent="0.25">
      <c r="G120" s="4" t="s">
        <v>172</v>
      </c>
      <c r="H120" s="4" t="s">
        <v>27</v>
      </c>
      <c r="I120" s="2" t="s">
        <v>28</v>
      </c>
      <c r="J120" s="2" t="s">
        <v>29</v>
      </c>
      <c r="K120" s="2" t="s">
        <v>30</v>
      </c>
      <c r="N120"/>
    </row>
    <row r="121" spans="7:14" ht="18" customHeight="1" x14ac:dyDescent="0.25">
      <c r="G121" s="4" t="s">
        <v>173</v>
      </c>
      <c r="H121" s="4" t="s">
        <v>63</v>
      </c>
      <c r="I121" s="2" t="s">
        <v>64</v>
      </c>
      <c r="J121" s="2" t="s">
        <v>65</v>
      </c>
      <c r="K121" s="2" t="s">
        <v>66</v>
      </c>
      <c r="N121"/>
    </row>
    <row r="122" spans="7:14" ht="18" customHeight="1" x14ac:dyDescent="0.25">
      <c r="G122" s="4" t="s">
        <v>382</v>
      </c>
      <c r="H122" s="4" t="s">
        <v>67</v>
      </c>
      <c r="I122" s="2" t="s">
        <v>68</v>
      </c>
      <c r="J122" s="2" t="s">
        <v>69</v>
      </c>
      <c r="K122" s="2" t="s">
        <v>70</v>
      </c>
      <c r="N122"/>
    </row>
    <row r="123" spans="7:14" ht="18" customHeight="1" x14ac:dyDescent="0.25">
      <c r="G123" s="4" t="s">
        <v>258</v>
      </c>
      <c r="H123" s="4" t="s">
        <v>381</v>
      </c>
      <c r="I123" s="2" t="s">
        <v>313</v>
      </c>
      <c r="J123" s="2" t="s">
        <v>368</v>
      </c>
      <c r="K123" s="2" t="s">
        <v>369</v>
      </c>
      <c r="N123"/>
    </row>
    <row r="124" spans="7:14" ht="18" customHeight="1" x14ac:dyDescent="0.25">
      <c r="G124" s="4" t="s">
        <v>301</v>
      </c>
      <c r="H124" s="4" t="s">
        <v>277</v>
      </c>
      <c r="N124"/>
    </row>
    <row r="125" spans="7:14" ht="18" customHeight="1" x14ac:dyDescent="0.25">
      <c r="G125" s="4" t="s">
        <v>350</v>
      </c>
      <c r="H125" s="4" t="s">
        <v>383</v>
      </c>
      <c r="N125"/>
    </row>
    <row r="126" spans="7:14" ht="18" customHeight="1" x14ac:dyDescent="0.25">
      <c r="G126" s="4" t="s">
        <v>302</v>
      </c>
      <c r="H126" s="4" t="s">
        <v>277</v>
      </c>
      <c r="N126"/>
    </row>
    <row r="127" spans="7:14" ht="18" customHeight="1" x14ac:dyDescent="0.25">
      <c r="G127" s="4" t="s">
        <v>375</v>
      </c>
      <c r="H127" s="4" t="s">
        <v>277</v>
      </c>
      <c r="N127"/>
    </row>
    <row r="128" spans="7:14" ht="18" customHeight="1" x14ac:dyDescent="0.25">
      <c r="G128" s="4" t="s">
        <v>174</v>
      </c>
      <c r="H128" s="4" t="s">
        <v>7</v>
      </c>
      <c r="I128" s="2" t="s">
        <v>8</v>
      </c>
      <c r="J128" s="2" t="s">
        <v>9</v>
      </c>
      <c r="K128" s="2" t="s">
        <v>10</v>
      </c>
      <c r="N128"/>
    </row>
    <row r="129" spans="7:14" ht="18" customHeight="1" x14ac:dyDescent="0.25">
      <c r="G129" s="4" t="s">
        <v>175</v>
      </c>
      <c r="H129" s="4" t="s">
        <v>23</v>
      </c>
      <c r="I129" s="2" t="s">
        <v>24</v>
      </c>
      <c r="J129" s="2" t="s">
        <v>25</v>
      </c>
      <c r="K129" s="2" t="s">
        <v>26</v>
      </c>
      <c r="N129"/>
    </row>
    <row r="130" spans="7:14" ht="18" customHeight="1" x14ac:dyDescent="0.25">
      <c r="G130" s="4" t="s">
        <v>176</v>
      </c>
      <c r="H130" s="4" t="s">
        <v>31</v>
      </c>
      <c r="I130" s="2" t="s">
        <v>32</v>
      </c>
      <c r="J130" s="2" t="s">
        <v>33</v>
      </c>
      <c r="K130" s="2" t="s">
        <v>34</v>
      </c>
      <c r="N130"/>
    </row>
    <row r="131" spans="7:14" ht="18" customHeight="1" x14ac:dyDescent="0.25">
      <c r="G131" s="4" t="s">
        <v>177</v>
      </c>
      <c r="H131" s="4" t="s">
        <v>35</v>
      </c>
      <c r="I131" s="2" t="s">
        <v>36</v>
      </c>
      <c r="J131" s="2" t="s">
        <v>37</v>
      </c>
      <c r="K131" s="2" t="s">
        <v>38</v>
      </c>
      <c r="N131"/>
    </row>
    <row r="132" spans="7:14" ht="18" customHeight="1" x14ac:dyDescent="0.25">
      <c r="G132" s="4" t="s">
        <v>178</v>
      </c>
      <c r="H132" s="4" t="s">
        <v>47</v>
      </c>
      <c r="I132" s="2" t="s">
        <v>48</v>
      </c>
      <c r="J132" s="2" t="s">
        <v>49</v>
      </c>
      <c r="K132" s="2" t="s">
        <v>50</v>
      </c>
      <c r="N132"/>
    </row>
    <row r="133" spans="7:14" ht="18" customHeight="1" x14ac:dyDescent="0.25">
      <c r="G133" s="4" t="s">
        <v>262</v>
      </c>
      <c r="H133" s="4" t="s">
        <v>378</v>
      </c>
      <c r="I133" s="2" t="s">
        <v>311</v>
      </c>
      <c r="J133" s="2" t="s">
        <v>380</v>
      </c>
      <c r="K133" s="2" t="s">
        <v>365</v>
      </c>
      <c r="N133"/>
    </row>
    <row r="134" spans="7:14" ht="18" customHeight="1" x14ac:dyDescent="0.25">
      <c r="G134" s="4" t="s">
        <v>336</v>
      </c>
      <c r="H134" s="4" t="s">
        <v>383</v>
      </c>
      <c r="N134"/>
    </row>
    <row r="135" spans="7:14" ht="18" customHeight="1" x14ac:dyDescent="0.25">
      <c r="G135" s="4" t="s">
        <v>303</v>
      </c>
      <c r="H135" s="4" t="s">
        <v>277</v>
      </c>
      <c r="N135"/>
    </row>
    <row r="136" spans="7:14" ht="18" customHeight="1" x14ac:dyDescent="0.25">
      <c r="G136" s="4" t="s">
        <v>179</v>
      </c>
      <c r="H136" s="4" t="s">
        <v>7</v>
      </c>
      <c r="I136" s="2" t="s">
        <v>8</v>
      </c>
      <c r="J136" s="2" t="s">
        <v>9</v>
      </c>
      <c r="K136" s="2" t="s">
        <v>10</v>
      </c>
      <c r="N136"/>
    </row>
    <row r="137" spans="7:14" ht="18" customHeight="1" x14ac:dyDescent="0.25">
      <c r="G137" s="4" t="s">
        <v>180</v>
      </c>
      <c r="H137" s="4" t="s">
        <v>35</v>
      </c>
      <c r="I137" s="2" t="s">
        <v>36</v>
      </c>
      <c r="J137" s="2" t="s">
        <v>37</v>
      </c>
      <c r="K137" s="2" t="s">
        <v>38</v>
      </c>
      <c r="N137"/>
    </row>
    <row r="138" spans="7:14" ht="18" customHeight="1" x14ac:dyDescent="0.25">
      <c r="G138" s="4" t="s">
        <v>181</v>
      </c>
      <c r="H138" s="4" t="s">
        <v>39</v>
      </c>
      <c r="I138" s="2" t="s">
        <v>40</v>
      </c>
      <c r="J138" s="2" t="s">
        <v>41</v>
      </c>
      <c r="K138" s="2" t="s">
        <v>42</v>
      </c>
      <c r="N138"/>
    </row>
    <row r="139" spans="7:14" ht="18" customHeight="1" x14ac:dyDescent="0.25">
      <c r="G139" s="4" t="s">
        <v>182</v>
      </c>
      <c r="H139" s="4" t="s">
        <v>43</v>
      </c>
      <c r="I139" s="2" t="s">
        <v>44</v>
      </c>
      <c r="J139" s="2" t="s">
        <v>45</v>
      </c>
      <c r="K139" s="2" t="s">
        <v>46</v>
      </c>
      <c r="N139"/>
    </row>
    <row r="140" spans="7:14" ht="18" customHeight="1" x14ac:dyDescent="0.25">
      <c r="G140" s="4" t="s">
        <v>343</v>
      </c>
      <c r="H140" s="4" t="s">
        <v>377</v>
      </c>
      <c r="N140"/>
    </row>
    <row r="141" spans="7:14" ht="18" customHeight="1" x14ac:dyDescent="0.25">
      <c r="G141" s="4" t="s">
        <v>183</v>
      </c>
      <c r="H141" s="4" t="s">
        <v>11</v>
      </c>
      <c r="I141" s="2" t="s">
        <v>12</v>
      </c>
      <c r="J141" s="2" t="s">
        <v>13</v>
      </c>
      <c r="K141" s="2" t="s">
        <v>14</v>
      </c>
      <c r="N141"/>
    </row>
    <row r="142" spans="7:14" ht="18" customHeight="1" x14ac:dyDescent="0.25">
      <c r="G142" s="4" t="s">
        <v>184</v>
      </c>
      <c r="H142" s="4" t="s">
        <v>19</v>
      </c>
      <c r="I142" s="2" t="s">
        <v>20</v>
      </c>
      <c r="J142" s="2" t="s">
        <v>21</v>
      </c>
      <c r="K142" s="2" t="s">
        <v>22</v>
      </c>
      <c r="N142"/>
    </row>
    <row r="143" spans="7:14" ht="18" customHeight="1" x14ac:dyDescent="0.25">
      <c r="G143" s="4" t="s">
        <v>185</v>
      </c>
      <c r="H143" s="4" t="s">
        <v>31</v>
      </c>
      <c r="I143" s="2" t="s">
        <v>32</v>
      </c>
      <c r="J143" s="2" t="s">
        <v>33</v>
      </c>
      <c r="K143" s="2" t="s">
        <v>34</v>
      </c>
      <c r="N143"/>
    </row>
    <row r="144" spans="7:14" ht="18" customHeight="1" x14ac:dyDescent="0.25">
      <c r="G144" s="4" t="s">
        <v>186</v>
      </c>
      <c r="H144" s="4" t="s">
        <v>35</v>
      </c>
      <c r="I144" s="2" t="s">
        <v>36</v>
      </c>
      <c r="J144" s="2" t="s">
        <v>37</v>
      </c>
      <c r="K144" s="2" t="s">
        <v>38</v>
      </c>
      <c r="N144"/>
    </row>
    <row r="145" spans="7:14" ht="18" customHeight="1" x14ac:dyDescent="0.25">
      <c r="G145" s="4" t="s">
        <v>187</v>
      </c>
      <c r="H145" s="4" t="s">
        <v>35</v>
      </c>
      <c r="I145" s="2" t="s">
        <v>36</v>
      </c>
      <c r="J145" s="2" t="s">
        <v>37</v>
      </c>
      <c r="K145" s="2" t="s">
        <v>38</v>
      </c>
      <c r="N145"/>
    </row>
    <row r="146" spans="7:14" ht="18" customHeight="1" x14ac:dyDescent="0.25">
      <c r="G146" s="4" t="s">
        <v>287</v>
      </c>
      <c r="H146" s="4" t="s">
        <v>276</v>
      </c>
      <c r="N146"/>
    </row>
    <row r="147" spans="7:14" ht="18" customHeight="1" x14ac:dyDescent="0.25">
      <c r="G147" s="4" t="s">
        <v>270</v>
      </c>
      <c r="H147" s="4" t="s">
        <v>379</v>
      </c>
      <c r="I147" s="2" t="s">
        <v>312</v>
      </c>
      <c r="J147" s="2" t="s">
        <v>366</v>
      </c>
      <c r="K147" s="2" t="s">
        <v>367</v>
      </c>
      <c r="N147"/>
    </row>
    <row r="148" spans="7:14" ht="18" customHeight="1" x14ac:dyDescent="0.25">
      <c r="G148" s="4" t="s">
        <v>188</v>
      </c>
      <c r="H148" s="4" t="s">
        <v>3</v>
      </c>
      <c r="I148" s="2" t="s">
        <v>4</v>
      </c>
      <c r="J148" s="2" t="s">
        <v>5</v>
      </c>
      <c r="K148" s="2" t="s">
        <v>6</v>
      </c>
      <c r="N148"/>
    </row>
    <row r="149" spans="7:14" ht="18" customHeight="1" x14ac:dyDescent="0.25">
      <c r="G149" s="4" t="s">
        <v>189</v>
      </c>
      <c r="H149" s="4" t="s">
        <v>15</v>
      </c>
      <c r="I149" s="2" t="s">
        <v>16</v>
      </c>
      <c r="J149" s="2" t="s">
        <v>17</v>
      </c>
      <c r="K149" s="2" t="s">
        <v>18</v>
      </c>
      <c r="N149"/>
    </row>
    <row r="150" spans="7:14" ht="18" customHeight="1" x14ac:dyDescent="0.25">
      <c r="G150" s="4" t="s">
        <v>190</v>
      </c>
      <c r="H150" s="4" t="s">
        <v>23</v>
      </c>
      <c r="I150" s="2" t="s">
        <v>24</v>
      </c>
      <c r="J150" s="2" t="s">
        <v>25</v>
      </c>
      <c r="K150" s="2" t="s">
        <v>26</v>
      </c>
      <c r="N150"/>
    </row>
    <row r="151" spans="7:14" ht="18" customHeight="1" x14ac:dyDescent="0.25">
      <c r="G151" s="4" t="s">
        <v>191</v>
      </c>
      <c r="H151" s="4" t="s">
        <v>31</v>
      </c>
      <c r="I151" s="2" t="s">
        <v>32</v>
      </c>
      <c r="J151" s="2" t="s">
        <v>33</v>
      </c>
      <c r="K151" s="2" t="s">
        <v>34</v>
      </c>
      <c r="N151"/>
    </row>
    <row r="152" spans="7:14" ht="18" customHeight="1" x14ac:dyDescent="0.25">
      <c r="G152" s="4" t="s">
        <v>192</v>
      </c>
      <c r="H152" s="4" t="s">
        <v>39</v>
      </c>
      <c r="I152" s="2" t="s">
        <v>40</v>
      </c>
      <c r="J152" s="2" t="s">
        <v>41</v>
      </c>
      <c r="K152" s="2" t="s">
        <v>42</v>
      </c>
      <c r="N152"/>
    </row>
    <row r="153" spans="7:14" ht="18" customHeight="1" x14ac:dyDescent="0.25">
      <c r="G153" s="4" t="s">
        <v>263</v>
      </c>
      <c r="H153" s="4" t="s">
        <v>378</v>
      </c>
      <c r="I153" s="2" t="s">
        <v>311</v>
      </c>
      <c r="J153" s="2" t="s">
        <v>380</v>
      </c>
      <c r="K153" s="2" t="s">
        <v>365</v>
      </c>
      <c r="N153"/>
    </row>
    <row r="154" spans="7:14" ht="18" customHeight="1" x14ac:dyDescent="0.25">
      <c r="G154" s="4" t="s">
        <v>193</v>
      </c>
      <c r="H154" s="4" t="s">
        <v>3</v>
      </c>
      <c r="I154" s="2" t="s">
        <v>4</v>
      </c>
      <c r="J154" s="2" t="s">
        <v>5</v>
      </c>
      <c r="K154" s="2" t="s">
        <v>6</v>
      </c>
      <c r="N154"/>
    </row>
    <row r="155" spans="7:14" ht="18" customHeight="1" x14ac:dyDescent="0.25">
      <c r="G155" s="4" t="s">
        <v>194</v>
      </c>
      <c r="H155" s="4" t="s">
        <v>15</v>
      </c>
      <c r="I155" s="2" t="s">
        <v>16</v>
      </c>
      <c r="J155" s="2" t="s">
        <v>17</v>
      </c>
      <c r="K155" s="2" t="s">
        <v>18</v>
      </c>
      <c r="N155"/>
    </row>
    <row r="156" spans="7:14" ht="18" customHeight="1" x14ac:dyDescent="0.25">
      <c r="G156" s="4" t="s">
        <v>195</v>
      </c>
      <c r="H156" s="4" t="s">
        <v>23</v>
      </c>
      <c r="I156" s="2" t="s">
        <v>24</v>
      </c>
      <c r="J156" s="2" t="s">
        <v>25</v>
      </c>
      <c r="K156" s="2" t="s">
        <v>26</v>
      </c>
      <c r="N156"/>
    </row>
    <row r="157" spans="7:14" ht="18" customHeight="1" x14ac:dyDescent="0.25">
      <c r="G157" s="4" t="s">
        <v>196</v>
      </c>
      <c r="H157" s="4" t="s">
        <v>31</v>
      </c>
      <c r="I157" s="2" t="s">
        <v>32</v>
      </c>
      <c r="J157" s="2" t="s">
        <v>33</v>
      </c>
      <c r="K157" s="2" t="s">
        <v>34</v>
      </c>
      <c r="N157"/>
    </row>
    <row r="158" spans="7:14" ht="18" customHeight="1" x14ac:dyDescent="0.25">
      <c r="G158" s="4" t="s">
        <v>197</v>
      </c>
      <c r="H158" s="4" t="s">
        <v>31</v>
      </c>
      <c r="I158" s="2" t="s">
        <v>32</v>
      </c>
      <c r="J158" s="2" t="s">
        <v>33</v>
      </c>
      <c r="K158" s="2" t="s">
        <v>34</v>
      </c>
      <c r="N158"/>
    </row>
    <row r="159" spans="7:14" ht="18" customHeight="1" x14ac:dyDescent="0.25">
      <c r="G159" s="4" t="s">
        <v>198</v>
      </c>
      <c r="H159" s="4" t="s">
        <v>35</v>
      </c>
      <c r="I159" s="2" t="s">
        <v>36</v>
      </c>
      <c r="J159" s="2" t="s">
        <v>37</v>
      </c>
      <c r="K159" s="2" t="s">
        <v>38</v>
      </c>
      <c r="N159"/>
    </row>
    <row r="160" spans="7:14" ht="18" customHeight="1" x14ac:dyDescent="0.25">
      <c r="G160" s="4" t="s">
        <v>199</v>
      </c>
      <c r="H160" s="4" t="s">
        <v>35</v>
      </c>
      <c r="I160" s="2" t="s">
        <v>36</v>
      </c>
      <c r="J160" s="2" t="s">
        <v>37</v>
      </c>
      <c r="K160" s="2" t="s">
        <v>38</v>
      </c>
      <c r="N160"/>
    </row>
    <row r="161" spans="7:14" ht="18" customHeight="1" x14ac:dyDescent="0.25">
      <c r="G161" s="4" t="s">
        <v>200</v>
      </c>
      <c r="H161" s="4" t="s">
        <v>39</v>
      </c>
      <c r="I161" s="2" t="s">
        <v>40</v>
      </c>
      <c r="J161" s="2" t="s">
        <v>41</v>
      </c>
      <c r="K161" s="2" t="s">
        <v>42</v>
      </c>
      <c r="N161"/>
    </row>
    <row r="162" spans="7:14" ht="18" customHeight="1" x14ac:dyDescent="0.25">
      <c r="G162" s="4" t="s">
        <v>201</v>
      </c>
      <c r="H162" s="4" t="s">
        <v>43</v>
      </c>
      <c r="I162" s="2" t="s">
        <v>44</v>
      </c>
      <c r="J162" s="2" t="s">
        <v>45</v>
      </c>
      <c r="K162" s="2" t="s">
        <v>46</v>
      </c>
      <c r="N162"/>
    </row>
    <row r="163" spans="7:14" ht="18" customHeight="1" x14ac:dyDescent="0.25">
      <c r="G163" s="4" t="s">
        <v>202</v>
      </c>
      <c r="H163" s="4" t="s">
        <v>47</v>
      </c>
      <c r="I163" s="2" t="s">
        <v>48</v>
      </c>
      <c r="J163" s="2" t="s">
        <v>49</v>
      </c>
      <c r="K163" s="2" t="s">
        <v>50</v>
      </c>
      <c r="N163"/>
    </row>
    <row r="164" spans="7:14" ht="18" customHeight="1" x14ac:dyDescent="0.25">
      <c r="G164" s="4" t="s">
        <v>288</v>
      </c>
      <c r="H164" s="4" t="s">
        <v>385</v>
      </c>
      <c r="N164"/>
    </row>
    <row r="165" spans="7:14" ht="18" customHeight="1" x14ac:dyDescent="0.25">
      <c r="G165" s="4" t="s">
        <v>203</v>
      </c>
      <c r="H165" s="4" t="s">
        <v>51</v>
      </c>
      <c r="I165" s="2" t="s">
        <v>52</v>
      </c>
      <c r="J165" s="2" t="s">
        <v>53</v>
      </c>
      <c r="K165" s="2" t="s">
        <v>54</v>
      </c>
      <c r="N165"/>
    </row>
    <row r="166" spans="7:14" ht="18" customHeight="1" x14ac:dyDescent="0.25">
      <c r="G166" s="4" t="s">
        <v>204</v>
      </c>
      <c r="H166" s="4" t="s">
        <v>63</v>
      </c>
      <c r="I166" s="2" t="s">
        <v>64</v>
      </c>
      <c r="J166" s="2" t="s">
        <v>65</v>
      </c>
      <c r="K166" s="2" t="s">
        <v>66</v>
      </c>
      <c r="N166"/>
    </row>
    <row r="167" spans="7:14" ht="18" customHeight="1" x14ac:dyDescent="0.25">
      <c r="G167" s="4" t="s">
        <v>289</v>
      </c>
      <c r="H167" s="4" t="s">
        <v>276</v>
      </c>
      <c r="N167"/>
    </row>
    <row r="168" spans="7:14" ht="18" customHeight="1" x14ac:dyDescent="0.25">
      <c r="G168" s="4" t="s">
        <v>205</v>
      </c>
      <c r="H168" s="4" t="s">
        <v>7</v>
      </c>
      <c r="I168" s="2" t="s">
        <v>8</v>
      </c>
      <c r="J168" s="2" t="s">
        <v>9</v>
      </c>
      <c r="K168" s="2" t="s">
        <v>10</v>
      </c>
      <c r="N168"/>
    </row>
    <row r="169" spans="7:14" ht="18" customHeight="1" x14ac:dyDescent="0.25">
      <c r="G169" s="4" t="s">
        <v>290</v>
      </c>
      <c r="H169" s="4" t="s">
        <v>275</v>
      </c>
      <c r="N169"/>
    </row>
    <row r="170" spans="7:14" ht="18" customHeight="1" x14ac:dyDescent="0.25">
      <c r="G170" s="4" t="s">
        <v>291</v>
      </c>
      <c r="H170" s="4" t="s">
        <v>276</v>
      </c>
      <c r="N170"/>
    </row>
    <row r="171" spans="7:14" ht="18" customHeight="1" x14ac:dyDescent="0.25">
      <c r="G171" s="4" t="s">
        <v>206</v>
      </c>
      <c r="H171" s="4" t="s">
        <v>3</v>
      </c>
      <c r="I171" s="2" t="s">
        <v>4</v>
      </c>
      <c r="J171" s="2" t="s">
        <v>5</v>
      </c>
      <c r="K171" s="2" t="s">
        <v>6</v>
      </c>
      <c r="N171"/>
    </row>
    <row r="172" spans="7:14" ht="18" customHeight="1" x14ac:dyDescent="0.25">
      <c r="G172" s="4" t="s">
        <v>207</v>
      </c>
      <c r="H172" s="4" t="s">
        <v>19</v>
      </c>
      <c r="I172" s="2" t="s">
        <v>20</v>
      </c>
      <c r="J172" s="2" t="s">
        <v>21</v>
      </c>
      <c r="K172" s="2" t="s">
        <v>22</v>
      </c>
      <c r="N172"/>
    </row>
    <row r="173" spans="7:14" ht="18" customHeight="1" x14ac:dyDescent="0.25">
      <c r="G173" s="4" t="s">
        <v>208</v>
      </c>
      <c r="H173" s="4" t="s">
        <v>51</v>
      </c>
      <c r="I173" s="2" t="s">
        <v>52</v>
      </c>
      <c r="J173" s="2" t="s">
        <v>53</v>
      </c>
      <c r="K173" s="2" t="s">
        <v>54</v>
      </c>
      <c r="N173"/>
    </row>
    <row r="174" spans="7:14" ht="18" customHeight="1" x14ac:dyDescent="0.25">
      <c r="G174" s="4" t="s">
        <v>209</v>
      </c>
      <c r="H174" s="4" t="s">
        <v>55</v>
      </c>
      <c r="I174" s="2" t="s">
        <v>56</v>
      </c>
      <c r="J174" s="2" t="s">
        <v>57</v>
      </c>
      <c r="K174" s="2" t="s">
        <v>58</v>
      </c>
      <c r="N174"/>
    </row>
    <row r="175" spans="7:14" ht="18" customHeight="1" x14ac:dyDescent="0.25">
      <c r="G175" s="4" t="s">
        <v>210</v>
      </c>
      <c r="H175" s="4" t="s">
        <v>59</v>
      </c>
      <c r="I175" s="2" t="s">
        <v>60</v>
      </c>
      <c r="J175" s="2" t="s">
        <v>61</v>
      </c>
      <c r="K175" s="2" t="s">
        <v>62</v>
      </c>
      <c r="N175"/>
    </row>
    <row r="176" spans="7:14" ht="18" customHeight="1" x14ac:dyDescent="0.25">
      <c r="G176" s="4" t="s">
        <v>211</v>
      </c>
      <c r="H176" s="4" t="s">
        <v>63</v>
      </c>
      <c r="I176" s="2" t="s">
        <v>64</v>
      </c>
      <c r="J176" s="2" t="s">
        <v>65</v>
      </c>
      <c r="K176" s="2" t="s">
        <v>66</v>
      </c>
      <c r="N176"/>
    </row>
    <row r="177" spans="7:14" ht="18" customHeight="1" x14ac:dyDescent="0.25">
      <c r="G177" s="4" t="s">
        <v>212</v>
      </c>
      <c r="H177" s="4" t="s">
        <v>67</v>
      </c>
      <c r="I177" s="2" t="s">
        <v>68</v>
      </c>
      <c r="J177" s="2" t="s">
        <v>69</v>
      </c>
      <c r="K177" s="2" t="s">
        <v>70</v>
      </c>
      <c r="N177"/>
    </row>
    <row r="178" spans="7:14" ht="18" customHeight="1" x14ac:dyDescent="0.25">
      <c r="G178" s="4" t="s">
        <v>213</v>
      </c>
      <c r="H178" s="4" t="s">
        <v>71</v>
      </c>
      <c r="I178" s="2" t="s">
        <v>72</v>
      </c>
      <c r="J178" s="2" t="s">
        <v>73</v>
      </c>
      <c r="K178" s="2" t="s">
        <v>74</v>
      </c>
      <c r="N178"/>
    </row>
    <row r="179" spans="7:14" ht="18" customHeight="1" x14ac:dyDescent="0.25">
      <c r="G179" s="4" t="s">
        <v>214</v>
      </c>
      <c r="H179" s="4" t="s">
        <v>71</v>
      </c>
      <c r="I179" s="2" t="s">
        <v>72</v>
      </c>
      <c r="J179" s="2" t="s">
        <v>73</v>
      </c>
      <c r="K179" s="2" t="s">
        <v>74</v>
      </c>
      <c r="N179"/>
    </row>
    <row r="180" spans="7:14" ht="18" customHeight="1" x14ac:dyDescent="0.25">
      <c r="G180" s="4" t="s">
        <v>293</v>
      </c>
      <c r="H180" s="4" t="s">
        <v>276</v>
      </c>
      <c r="N180"/>
    </row>
    <row r="181" spans="7:14" ht="18" customHeight="1" x14ac:dyDescent="0.25">
      <c r="G181" s="4" t="s">
        <v>215</v>
      </c>
      <c r="H181" s="4" t="s">
        <v>63</v>
      </c>
      <c r="I181" s="2" t="s">
        <v>64</v>
      </c>
      <c r="J181" s="2" t="s">
        <v>65</v>
      </c>
      <c r="K181" s="2" t="s">
        <v>66</v>
      </c>
      <c r="N181"/>
    </row>
    <row r="182" spans="7:14" ht="18" customHeight="1" x14ac:dyDescent="0.25">
      <c r="G182" s="4" t="s">
        <v>216</v>
      </c>
      <c r="H182" s="4" t="s">
        <v>71</v>
      </c>
      <c r="I182" s="2" t="s">
        <v>72</v>
      </c>
      <c r="J182" s="2" t="s">
        <v>73</v>
      </c>
      <c r="K182" s="2" t="s">
        <v>74</v>
      </c>
      <c r="N182"/>
    </row>
    <row r="183" spans="7:14" ht="18" customHeight="1" x14ac:dyDescent="0.25">
      <c r="G183" s="4" t="s">
        <v>304</v>
      </c>
      <c r="H183" s="4" t="s">
        <v>277</v>
      </c>
      <c r="N183"/>
    </row>
    <row r="184" spans="7:14" ht="18" customHeight="1" x14ac:dyDescent="0.25">
      <c r="G184" s="4" t="s">
        <v>305</v>
      </c>
      <c r="H184" s="4" t="s">
        <v>277</v>
      </c>
      <c r="N184"/>
    </row>
    <row r="185" spans="7:14" ht="18" customHeight="1" x14ac:dyDescent="0.25">
      <c r="G185" s="4" t="s">
        <v>217</v>
      </c>
      <c r="H185" s="4" t="s">
        <v>3</v>
      </c>
      <c r="I185" s="2" t="s">
        <v>4</v>
      </c>
      <c r="J185" s="2" t="s">
        <v>5</v>
      </c>
      <c r="K185" s="2" t="s">
        <v>6</v>
      </c>
      <c r="N185"/>
    </row>
    <row r="186" spans="7:14" ht="18" customHeight="1" x14ac:dyDescent="0.25">
      <c r="G186" s="4" t="s">
        <v>218</v>
      </c>
      <c r="H186" s="4" t="s">
        <v>15</v>
      </c>
      <c r="I186" s="2" t="s">
        <v>16</v>
      </c>
      <c r="J186" s="2" t="s">
        <v>17</v>
      </c>
      <c r="K186" s="2" t="s">
        <v>18</v>
      </c>
      <c r="N186"/>
    </row>
    <row r="187" spans="7:14" ht="18" customHeight="1" x14ac:dyDescent="0.25">
      <c r="G187" s="4" t="s">
        <v>219</v>
      </c>
      <c r="H187" s="4" t="s">
        <v>19</v>
      </c>
      <c r="I187" s="2" t="s">
        <v>20</v>
      </c>
      <c r="J187" s="2" t="s">
        <v>21</v>
      </c>
      <c r="K187" s="2" t="s">
        <v>22</v>
      </c>
      <c r="N187"/>
    </row>
    <row r="188" spans="7:14" ht="18" customHeight="1" x14ac:dyDescent="0.25">
      <c r="G188" s="4" t="s">
        <v>220</v>
      </c>
      <c r="H188" s="4" t="s">
        <v>23</v>
      </c>
      <c r="I188" s="2" t="s">
        <v>24</v>
      </c>
      <c r="J188" s="2" t="s">
        <v>25</v>
      </c>
      <c r="K188" s="2" t="s">
        <v>26</v>
      </c>
      <c r="N188"/>
    </row>
    <row r="189" spans="7:14" ht="18" customHeight="1" x14ac:dyDescent="0.25">
      <c r="G189" s="4" t="s">
        <v>221</v>
      </c>
      <c r="H189" s="4" t="s">
        <v>27</v>
      </c>
      <c r="I189" s="2" t="s">
        <v>28</v>
      </c>
      <c r="J189" s="2" t="s">
        <v>29</v>
      </c>
      <c r="K189" s="2" t="s">
        <v>30</v>
      </c>
      <c r="N189"/>
    </row>
    <row r="190" spans="7:14" ht="18" customHeight="1" x14ac:dyDescent="0.25">
      <c r="G190" s="4" t="s">
        <v>222</v>
      </c>
      <c r="H190" s="4" t="s">
        <v>55</v>
      </c>
      <c r="I190" s="2" t="s">
        <v>56</v>
      </c>
      <c r="J190" s="2" t="s">
        <v>57</v>
      </c>
      <c r="K190" s="2" t="s">
        <v>58</v>
      </c>
      <c r="N190"/>
    </row>
    <row r="191" spans="7:14" ht="18" customHeight="1" x14ac:dyDescent="0.25">
      <c r="G191" s="4" t="s">
        <v>223</v>
      </c>
      <c r="H191" s="4" t="s">
        <v>59</v>
      </c>
      <c r="I191" s="2" t="s">
        <v>60</v>
      </c>
      <c r="J191" s="2" t="s">
        <v>61</v>
      </c>
      <c r="K191" s="2" t="s">
        <v>62</v>
      </c>
      <c r="N191"/>
    </row>
    <row r="192" spans="7:14" ht="18" customHeight="1" x14ac:dyDescent="0.25">
      <c r="G192" s="4" t="s">
        <v>224</v>
      </c>
      <c r="H192" s="4" t="s">
        <v>67</v>
      </c>
      <c r="I192" s="2" t="s">
        <v>68</v>
      </c>
      <c r="J192" s="2" t="s">
        <v>69</v>
      </c>
      <c r="K192" s="2" t="s">
        <v>70</v>
      </c>
      <c r="N192"/>
    </row>
    <row r="193" spans="7:14" ht="18" customHeight="1" x14ac:dyDescent="0.25">
      <c r="G193" s="4" t="s">
        <v>225</v>
      </c>
      <c r="H193" s="4" t="s">
        <v>71</v>
      </c>
      <c r="I193" s="2" t="s">
        <v>72</v>
      </c>
      <c r="J193" s="2" t="s">
        <v>73</v>
      </c>
      <c r="K193" s="2" t="s">
        <v>74</v>
      </c>
      <c r="N193"/>
    </row>
    <row r="194" spans="7:14" ht="18" customHeight="1" x14ac:dyDescent="0.25">
      <c r="G194" s="4" t="s">
        <v>306</v>
      </c>
      <c r="H194" s="4" t="s">
        <v>277</v>
      </c>
      <c r="N194"/>
    </row>
    <row r="195" spans="7:14" ht="18" customHeight="1" x14ac:dyDescent="0.25">
      <c r="G195" s="4" t="s">
        <v>259</v>
      </c>
      <c r="H195" s="4" t="s">
        <v>381</v>
      </c>
      <c r="I195" s="2" t="s">
        <v>313</v>
      </c>
      <c r="J195" s="2" t="s">
        <v>368</v>
      </c>
      <c r="K195" s="2" t="s">
        <v>369</v>
      </c>
      <c r="N195"/>
    </row>
    <row r="196" spans="7:14" ht="18" customHeight="1" x14ac:dyDescent="0.25">
      <c r="G196" s="4" t="s">
        <v>226</v>
      </c>
      <c r="H196" s="4" t="s">
        <v>11</v>
      </c>
      <c r="I196" s="2" t="s">
        <v>12</v>
      </c>
      <c r="J196" s="2" t="s">
        <v>13</v>
      </c>
      <c r="K196" s="2" t="s">
        <v>14</v>
      </c>
      <c r="N196"/>
    </row>
    <row r="197" spans="7:14" ht="18" customHeight="1" x14ac:dyDescent="0.25">
      <c r="G197" s="4" t="s">
        <v>227</v>
      </c>
      <c r="H197" s="4" t="s">
        <v>51</v>
      </c>
      <c r="I197" s="2" t="s">
        <v>52</v>
      </c>
      <c r="J197" s="2" t="s">
        <v>53</v>
      </c>
      <c r="K197" s="2" t="s">
        <v>54</v>
      </c>
      <c r="N197"/>
    </row>
    <row r="198" spans="7:14" ht="18" customHeight="1" x14ac:dyDescent="0.25">
      <c r="G198" s="4" t="s">
        <v>271</v>
      </c>
      <c r="H198" s="4" t="s">
        <v>379</v>
      </c>
      <c r="I198" s="2" t="s">
        <v>312</v>
      </c>
      <c r="J198" s="2" t="s">
        <v>366</v>
      </c>
      <c r="K198" s="2" t="s">
        <v>367</v>
      </c>
      <c r="N198"/>
    </row>
    <row r="199" spans="7:14" ht="18" customHeight="1" x14ac:dyDescent="0.25">
      <c r="G199" s="4" t="s">
        <v>228</v>
      </c>
      <c r="H199" s="4" t="s">
        <v>11</v>
      </c>
      <c r="I199" s="2" t="s">
        <v>12</v>
      </c>
      <c r="J199" s="2" t="s">
        <v>13</v>
      </c>
      <c r="K199" s="2" t="s">
        <v>14</v>
      </c>
      <c r="N199"/>
    </row>
    <row r="200" spans="7:14" ht="18" customHeight="1" x14ac:dyDescent="0.25">
      <c r="G200" s="4" t="s">
        <v>229</v>
      </c>
      <c r="H200" s="4" t="s">
        <v>23</v>
      </c>
      <c r="I200" s="2" t="s">
        <v>24</v>
      </c>
      <c r="J200" s="2" t="s">
        <v>25</v>
      </c>
      <c r="K200" s="2" t="s">
        <v>26</v>
      </c>
      <c r="N200"/>
    </row>
    <row r="201" spans="7:14" ht="18" customHeight="1" x14ac:dyDescent="0.25">
      <c r="G201" s="4" t="s">
        <v>230</v>
      </c>
      <c r="H201" s="4" t="s">
        <v>51</v>
      </c>
      <c r="I201" s="2" t="s">
        <v>52</v>
      </c>
      <c r="J201" s="2" t="s">
        <v>53</v>
      </c>
      <c r="K201" s="2" t="s">
        <v>54</v>
      </c>
      <c r="N201"/>
    </row>
    <row r="202" spans="7:14" ht="18" customHeight="1" x14ac:dyDescent="0.25">
      <c r="G202" s="4" t="s">
        <v>231</v>
      </c>
      <c r="H202" s="4" t="s">
        <v>55</v>
      </c>
      <c r="I202" s="2" t="s">
        <v>56</v>
      </c>
      <c r="J202" s="2" t="s">
        <v>57</v>
      </c>
      <c r="K202" s="2" t="s">
        <v>58</v>
      </c>
      <c r="N202"/>
    </row>
    <row r="203" spans="7:14" ht="18" customHeight="1" x14ac:dyDescent="0.25">
      <c r="G203" s="4" t="s">
        <v>232</v>
      </c>
      <c r="H203" s="4" t="s">
        <v>59</v>
      </c>
      <c r="I203" s="2" t="s">
        <v>60</v>
      </c>
      <c r="J203" s="2" t="s">
        <v>61</v>
      </c>
      <c r="K203" s="2" t="s">
        <v>62</v>
      </c>
      <c r="N203"/>
    </row>
    <row r="204" spans="7:14" ht="18" customHeight="1" x14ac:dyDescent="0.25">
      <c r="G204" s="4" t="s">
        <v>233</v>
      </c>
      <c r="H204" s="4" t="s">
        <v>63</v>
      </c>
      <c r="I204" s="2" t="s">
        <v>64</v>
      </c>
      <c r="J204" s="2" t="s">
        <v>65</v>
      </c>
      <c r="K204" s="2" t="s">
        <v>66</v>
      </c>
      <c r="N204"/>
    </row>
    <row r="205" spans="7:14" ht="18" customHeight="1" x14ac:dyDescent="0.25">
      <c r="G205" s="4" t="s">
        <v>234</v>
      </c>
      <c r="H205" s="4" t="s">
        <v>67</v>
      </c>
      <c r="I205" s="2" t="s">
        <v>68</v>
      </c>
      <c r="J205" s="2" t="s">
        <v>69</v>
      </c>
      <c r="K205" s="2" t="s">
        <v>70</v>
      </c>
      <c r="N205"/>
    </row>
    <row r="206" spans="7:14" ht="18" customHeight="1" x14ac:dyDescent="0.25">
      <c r="G206" s="4" t="s">
        <v>235</v>
      </c>
      <c r="H206" s="4" t="s">
        <v>67</v>
      </c>
      <c r="I206" s="2" t="s">
        <v>68</v>
      </c>
      <c r="J206" s="2" t="s">
        <v>69</v>
      </c>
      <c r="K206" s="2" t="s">
        <v>70</v>
      </c>
      <c r="N206"/>
    </row>
    <row r="207" spans="7:14" ht="18" customHeight="1" x14ac:dyDescent="0.25">
      <c r="G207" s="4" t="s">
        <v>236</v>
      </c>
      <c r="H207" s="4" t="s">
        <v>71</v>
      </c>
      <c r="I207" s="2" t="s">
        <v>72</v>
      </c>
      <c r="J207" s="2" t="s">
        <v>73</v>
      </c>
      <c r="K207" s="2" t="s">
        <v>74</v>
      </c>
      <c r="N207"/>
    </row>
    <row r="208" spans="7:14" ht="18" customHeight="1" x14ac:dyDescent="0.25">
      <c r="G208" s="4" t="s">
        <v>237</v>
      </c>
      <c r="H208" s="4" t="s">
        <v>71</v>
      </c>
      <c r="I208" s="2" t="s">
        <v>72</v>
      </c>
      <c r="J208" s="2" t="s">
        <v>73</v>
      </c>
      <c r="K208" s="2" t="s">
        <v>74</v>
      </c>
      <c r="N208"/>
    </row>
    <row r="209" spans="7:14" ht="18" customHeight="1" x14ac:dyDescent="0.25">
      <c r="G209" s="4" t="s">
        <v>264</v>
      </c>
      <c r="H209" s="4" t="s">
        <v>378</v>
      </c>
      <c r="I209" s="2" t="s">
        <v>311</v>
      </c>
      <c r="J209" s="2" t="s">
        <v>380</v>
      </c>
      <c r="K209" s="2" t="s">
        <v>365</v>
      </c>
      <c r="N209"/>
    </row>
    <row r="210" spans="7:14" ht="18" customHeight="1" x14ac:dyDescent="0.25">
      <c r="G210" s="4" t="s">
        <v>354</v>
      </c>
      <c r="H210" s="4" t="s">
        <v>35</v>
      </c>
      <c r="I210" s="2" t="s">
        <v>36</v>
      </c>
      <c r="J210" s="2" t="s">
        <v>37</v>
      </c>
      <c r="K210" s="2" t="s">
        <v>38</v>
      </c>
      <c r="N210"/>
    </row>
    <row r="211" spans="7:14" ht="18" customHeight="1" x14ac:dyDescent="0.25">
      <c r="G211" s="4" t="s">
        <v>360</v>
      </c>
      <c r="H211" s="4" t="s">
        <v>39</v>
      </c>
      <c r="I211" s="2" t="s">
        <v>40</v>
      </c>
      <c r="J211" s="2" t="s">
        <v>41</v>
      </c>
      <c r="K211" s="2" t="s">
        <v>42</v>
      </c>
      <c r="N211"/>
    </row>
    <row r="212" spans="7:14" ht="18" customHeight="1" x14ac:dyDescent="0.25">
      <c r="G212" s="4" t="s">
        <v>361</v>
      </c>
      <c r="H212" s="4" t="s">
        <v>43</v>
      </c>
      <c r="I212" s="2" t="s">
        <v>44</v>
      </c>
      <c r="J212" s="2" t="s">
        <v>45</v>
      </c>
      <c r="K212" s="2" t="s">
        <v>46</v>
      </c>
      <c r="N212"/>
    </row>
    <row r="213" spans="7:14" ht="18" customHeight="1" x14ac:dyDescent="0.25">
      <c r="G213" s="4" t="s">
        <v>362</v>
      </c>
      <c r="H213" s="4" t="s">
        <v>47</v>
      </c>
      <c r="I213" s="2" t="s">
        <v>48</v>
      </c>
      <c r="J213" s="2" t="s">
        <v>49</v>
      </c>
      <c r="K213" s="2" t="s">
        <v>50</v>
      </c>
      <c r="N213"/>
    </row>
    <row r="214" spans="7:14" ht="18" customHeight="1" x14ac:dyDescent="0.25">
      <c r="G214" s="4" t="s">
        <v>238</v>
      </c>
      <c r="H214" s="4" t="s">
        <v>35</v>
      </c>
      <c r="I214" s="2" t="s">
        <v>36</v>
      </c>
      <c r="J214" s="2" t="s">
        <v>37</v>
      </c>
      <c r="K214" s="2" t="s">
        <v>38</v>
      </c>
      <c r="N214"/>
    </row>
    <row r="215" spans="7:14" ht="18" customHeight="1" x14ac:dyDescent="0.25">
      <c r="G215" s="4" t="s">
        <v>294</v>
      </c>
      <c r="N215"/>
    </row>
    <row r="216" spans="7:14" ht="18" customHeight="1" x14ac:dyDescent="0.25">
      <c r="G216" s="4" t="s">
        <v>296</v>
      </c>
      <c r="N216"/>
    </row>
    <row r="217" spans="7:14" ht="18" customHeight="1" x14ac:dyDescent="0.25">
      <c r="G217" s="4" t="s">
        <v>239</v>
      </c>
      <c r="H217" s="4" t="s">
        <v>7</v>
      </c>
      <c r="I217" s="2" t="s">
        <v>8</v>
      </c>
      <c r="J217" s="2" t="s">
        <v>9</v>
      </c>
      <c r="K217" s="2" t="s">
        <v>10</v>
      </c>
      <c r="N217"/>
    </row>
    <row r="218" spans="7:14" ht="18" customHeight="1" x14ac:dyDescent="0.25">
      <c r="G218" s="4" t="s">
        <v>295</v>
      </c>
      <c r="H218" s="4" t="s">
        <v>275</v>
      </c>
      <c r="N218"/>
    </row>
    <row r="219" spans="7:14" ht="18" customHeight="1" x14ac:dyDescent="0.25">
      <c r="G219" s="4" t="s">
        <v>297</v>
      </c>
      <c r="H219" s="4" t="s">
        <v>275</v>
      </c>
      <c r="N219"/>
    </row>
    <row r="220" spans="7:14" ht="18" customHeight="1" x14ac:dyDescent="0.25">
      <c r="G220" s="4" t="s">
        <v>240</v>
      </c>
      <c r="H220" s="4" t="s">
        <v>11</v>
      </c>
      <c r="I220" s="2" t="s">
        <v>12</v>
      </c>
      <c r="J220" s="2" t="s">
        <v>13</v>
      </c>
      <c r="K220" s="2" t="s">
        <v>14</v>
      </c>
      <c r="N220"/>
    </row>
    <row r="221" spans="7:14" ht="18" customHeight="1" x14ac:dyDescent="0.25">
      <c r="G221" s="4" t="s">
        <v>241</v>
      </c>
      <c r="H221" s="4" t="s">
        <v>27</v>
      </c>
      <c r="I221" s="2" t="s">
        <v>28</v>
      </c>
      <c r="J221" s="2" t="s">
        <v>29</v>
      </c>
      <c r="K221" s="2" t="s">
        <v>30</v>
      </c>
      <c r="N221"/>
    </row>
    <row r="222" spans="7:14" ht="18" customHeight="1" x14ac:dyDescent="0.25">
      <c r="G222" s="4" t="s">
        <v>242</v>
      </c>
      <c r="H222" s="4" t="s">
        <v>3</v>
      </c>
      <c r="I222" s="2" t="s">
        <v>4</v>
      </c>
      <c r="J222" s="2" t="s">
        <v>5</v>
      </c>
      <c r="K222" s="2" t="s">
        <v>6</v>
      </c>
      <c r="N222"/>
    </row>
    <row r="223" spans="7:14" ht="18" customHeight="1" x14ac:dyDescent="0.25">
      <c r="G223" s="4" t="s">
        <v>243</v>
      </c>
      <c r="H223" s="4" t="s">
        <v>15</v>
      </c>
      <c r="I223" s="2" t="s">
        <v>16</v>
      </c>
      <c r="J223" s="2" t="s">
        <v>17</v>
      </c>
      <c r="K223" s="2" t="s">
        <v>18</v>
      </c>
      <c r="N223"/>
    </row>
    <row r="224" spans="7:14" ht="18" customHeight="1" x14ac:dyDescent="0.25">
      <c r="G224" s="4" t="s">
        <v>244</v>
      </c>
      <c r="H224" s="4" t="s">
        <v>15</v>
      </c>
      <c r="I224" s="2" t="s">
        <v>16</v>
      </c>
      <c r="J224" s="2" t="s">
        <v>17</v>
      </c>
      <c r="K224" s="2" t="s">
        <v>18</v>
      </c>
      <c r="N224"/>
    </row>
    <row r="225" spans="4:14" ht="18" customHeight="1" x14ac:dyDescent="0.25">
      <c r="G225" s="4" t="s">
        <v>245</v>
      </c>
      <c r="H225" s="4" t="s">
        <v>51</v>
      </c>
      <c r="I225" s="2" t="s">
        <v>52</v>
      </c>
      <c r="J225" s="2" t="s">
        <v>53</v>
      </c>
      <c r="K225" s="2" t="s">
        <v>54</v>
      </c>
      <c r="N225"/>
    </row>
    <row r="226" spans="4:14" ht="18" customHeight="1" x14ac:dyDescent="0.25">
      <c r="D226" s="2">
        <v>820</v>
      </c>
      <c r="E226" s="2">
        <v>762</v>
      </c>
      <c r="G226" s="4" t="s">
        <v>246</v>
      </c>
      <c r="H226" s="4" t="s">
        <v>51</v>
      </c>
      <c r="I226" s="2" t="s">
        <v>52</v>
      </c>
      <c r="J226" s="2" t="s">
        <v>53</v>
      </c>
      <c r="K226" s="2" t="s">
        <v>54</v>
      </c>
      <c r="N226"/>
    </row>
    <row r="227" spans="4:14" ht="18" customHeight="1" x14ac:dyDescent="0.25">
      <c r="D227" s="2">
        <v>259</v>
      </c>
      <c r="E227" s="2">
        <f>D227/D226*E226</f>
        <v>240.68048780487806</v>
      </c>
      <c r="G227" s="4" t="s">
        <v>247</v>
      </c>
      <c r="H227" s="4" t="s">
        <v>63</v>
      </c>
      <c r="I227" s="2" t="s">
        <v>64</v>
      </c>
      <c r="J227" s="2" t="s">
        <v>65</v>
      </c>
      <c r="K227" s="2" t="s">
        <v>66</v>
      </c>
      <c r="N227"/>
    </row>
    <row r="228" spans="4:14" ht="18" customHeight="1" x14ac:dyDescent="0.25">
      <c r="G228" s="4" t="s">
        <v>298</v>
      </c>
      <c r="H228" s="4" t="s">
        <v>275</v>
      </c>
      <c r="N228"/>
    </row>
    <row r="229" spans="4:14" ht="18" customHeight="1" x14ac:dyDescent="0.25">
      <c r="G229" s="4" t="s">
        <v>248</v>
      </c>
      <c r="H229" s="4" t="s">
        <v>3</v>
      </c>
      <c r="I229" s="2" t="s">
        <v>4</v>
      </c>
      <c r="J229" s="2" t="s">
        <v>5</v>
      </c>
      <c r="K229" s="2" t="s">
        <v>6</v>
      </c>
      <c r="N229"/>
    </row>
    <row r="230" spans="4:14" ht="18" customHeight="1" x14ac:dyDescent="0.25">
      <c r="G230" s="4" t="s">
        <v>249</v>
      </c>
      <c r="H230" s="4" t="s">
        <v>15</v>
      </c>
      <c r="I230" s="2" t="s">
        <v>16</v>
      </c>
      <c r="J230" s="2" t="s">
        <v>17</v>
      </c>
      <c r="K230" s="2" t="s">
        <v>18</v>
      </c>
      <c r="N230"/>
    </row>
    <row r="231" spans="4:14" ht="18" customHeight="1" x14ac:dyDescent="0.25">
      <c r="G231" s="4" t="s">
        <v>250</v>
      </c>
      <c r="H231" s="4" t="s">
        <v>19</v>
      </c>
      <c r="I231" s="2" t="s">
        <v>20</v>
      </c>
      <c r="J231" s="2" t="s">
        <v>21</v>
      </c>
      <c r="K231" s="2" t="s">
        <v>22</v>
      </c>
      <c r="N231"/>
    </row>
    <row r="232" spans="4:14" ht="18" customHeight="1" x14ac:dyDescent="0.25">
      <c r="G232" s="4" t="s">
        <v>251</v>
      </c>
      <c r="H232" s="4" t="s">
        <v>31</v>
      </c>
      <c r="I232" s="2" t="s">
        <v>32</v>
      </c>
      <c r="J232" s="2" t="s">
        <v>33</v>
      </c>
      <c r="K232" s="2" t="s">
        <v>34</v>
      </c>
      <c r="N232"/>
    </row>
    <row r="233" spans="4:14" ht="18" customHeight="1" x14ac:dyDescent="0.25">
      <c r="G233" s="4" t="s">
        <v>252</v>
      </c>
      <c r="H233" s="4" t="s">
        <v>31</v>
      </c>
      <c r="I233" s="2" t="s">
        <v>32</v>
      </c>
      <c r="J233" s="2" t="s">
        <v>33</v>
      </c>
      <c r="K233" s="2" t="s">
        <v>34</v>
      </c>
      <c r="N233"/>
    </row>
    <row r="234" spans="4:14" ht="18" customHeight="1" x14ac:dyDescent="0.25">
      <c r="G234" s="4" t="s">
        <v>253</v>
      </c>
      <c r="H234" s="4" t="s">
        <v>39</v>
      </c>
      <c r="I234" s="2" t="s">
        <v>40</v>
      </c>
      <c r="J234" s="2" t="s">
        <v>41</v>
      </c>
      <c r="K234" s="2" t="s">
        <v>42</v>
      </c>
      <c r="N234"/>
    </row>
    <row r="235" spans="4:14" ht="18" customHeight="1" x14ac:dyDescent="0.25">
      <c r="G235" s="4" t="s">
        <v>254</v>
      </c>
      <c r="H235" s="4" t="s">
        <v>43</v>
      </c>
      <c r="I235" s="2" t="s">
        <v>44</v>
      </c>
      <c r="J235" s="2" t="s">
        <v>45</v>
      </c>
      <c r="K235" s="2" t="s">
        <v>46</v>
      </c>
      <c r="N235"/>
    </row>
    <row r="236" spans="4:14" ht="18" customHeight="1" x14ac:dyDescent="0.25">
      <c r="G236" s="4" t="s">
        <v>265</v>
      </c>
      <c r="H236" s="4" t="s">
        <v>378</v>
      </c>
      <c r="I236" s="2" t="s">
        <v>311</v>
      </c>
      <c r="J236" s="2" t="s">
        <v>380</v>
      </c>
      <c r="K236" s="2" t="s">
        <v>365</v>
      </c>
      <c r="N236"/>
    </row>
    <row r="237" spans="4:14" ht="18" customHeight="1" x14ac:dyDescent="0.25">
      <c r="G237" s="4" t="s">
        <v>299</v>
      </c>
      <c r="H237" s="4" t="s">
        <v>275</v>
      </c>
      <c r="N237"/>
    </row>
    <row r="238" spans="4:14" ht="18" customHeight="1" x14ac:dyDescent="0.25">
      <c r="G238" s="4" t="s">
        <v>386</v>
      </c>
      <c r="H238" s="4" t="s">
        <v>379</v>
      </c>
      <c r="I238" s="2" t="s">
        <v>312</v>
      </c>
      <c r="J238" s="2" t="s">
        <v>366</v>
      </c>
      <c r="K238" s="2" t="s">
        <v>367</v>
      </c>
      <c r="N238"/>
    </row>
    <row r="239" spans="4:14" ht="18" customHeight="1" x14ac:dyDescent="0.25">
      <c r="I239"/>
      <c r="J239"/>
      <c r="K239"/>
      <c r="N239"/>
    </row>
    <row r="240" spans="4:14" ht="18" customHeight="1" x14ac:dyDescent="0.25">
      <c r="I240"/>
      <c r="J240"/>
      <c r="K240"/>
      <c r="N240"/>
    </row>
    <row r="241" spans="9:14" ht="18" customHeight="1" x14ac:dyDescent="0.25">
      <c r="I241"/>
      <c r="J241"/>
      <c r="K241"/>
      <c r="N241"/>
    </row>
    <row r="242" spans="9:14" ht="18" customHeight="1" x14ac:dyDescent="0.25">
      <c r="I242"/>
      <c r="J242"/>
      <c r="K242"/>
      <c r="N242"/>
    </row>
    <row r="243" spans="9:14" ht="18" customHeight="1" x14ac:dyDescent="0.25">
      <c r="I243"/>
      <c r="J243"/>
      <c r="K243"/>
      <c r="N243"/>
    </row>
    <row r="244" spans="9:14" ht="18" customHeight="1" x14ac:dyDescent="0.25">
      <c r="I244"/>
      <c r="J244"/>
      <c r="K244"/>
      <c r="N244"/>
    </row>
    <row r="245" spans="9:14" ht="18" customHeight="1" x14ac:dyDescent="0.25">
      <c r="I245"/>
      <c r="J245"/>
      <c r="K245"/>
      <c r="N245"/>
    </row>
    <row r="246" spans="9:14" ht="18" customHeight="1" x14ac:dyDescent="0.25">
      <c r="I246"/>
      <c r="J246"/>
      <c r="K246"/>
      <c r="N246"/>
    </row>
    <row r="247" spans="9:14" ht="18" customHeight="1" x14ac:dyDescent="0.25">
      <c r="I247"/>
      <c r="J247"/>
      <c r="K247"/>
      <c r="N247"/>
    </row>
    <row r="248" spans="9:14" ht="18" customHeight="1" x14ac:dyDescent="0.25">
      <c r="I248"/>
      <c r="J248"/>
      <c r="K248"/>
      <c r="N248"/>
    </row>
    <row r="249" spans="9:14" ht="18" customHeight="1" x14ac:dyDescent="0.25">
      <c r="I249"/>
      <c r="J249"/>
      <c r="K249"/>
      <c r="N249"/>
    </row>
    <row r="250" spans="9:14" ht="18" customHeight="1" x14ac:dyDescent="0.25">
      <c r="I250"/>
      <c r="J250"/>
      <c r="K250"/>
      <c r="N250"/>
    </row>
    <row r="251" spans="9:14" ht="18" customHeight="1" x14ac:dyDescent="0.25">
      <c r="I251"/>
      <c r="J251"/>
      <c r="K251"/>
      <c r="N251"/>
    </row>
    <row r="252" spans="9:14" ht="18" customHeight="1" x14ac:dyDescent="0.25">
      <c r="I252"/>
      <c r="J252"/>
      <c r="K252"/>
      <c r="N252"/>
    </row>
    <row r="253" spans="9:14" ht="18" customHeight="1" x14ac:dyDescent="0.25">
      <c r="I253"/>
      <c r="J253"/>
      <c r="K253"/>
      <c r="N253"/>
    </row>
    <row r="254" spans="9:14" ht="18" customHeight="1" x14ac:dyDescent="0.25">
      <c r="I254"/>
      <c r="J254"/>
      <c r="K254"/>
      <c r="N254"/>
    </row>
    <row r="255" spans="9:14" ht="18" customHeight="1" x14ac:dyDescent="0.25">
      <c r="I255"/>
      <c r="J255"/>
      <c r="K255"/>
      <c r="N255"/>
    </row>
    <row r="256" spans="9:14" ht="18" customHeight="1" x14ac:dyDescent="0.25">
      <c r="I256"/>
      <c r="J256"/>
      <c r="K256"/>
      <c r="N256"/>
    </row>
    <row r="257" spans="9:14" ht="18" customHeight="1" x14ac:dyDescent="0.25">
      <c r="I257"/>
      <c r="J257"/>
      <c r="K257"/>
      <c r="N257"/>
    </row>
    <row r="258" spans="9:14" ht="18" customHeight="1" x14ac:dyDescent="0.25">
      <c r="I258"/>
      <c r="J258"/>
      <c r="K258"/>
      <c r="N258"/>
    </row>
    <row r="259" spans="9:14" ht="18" customHeight="1" x14ac:dyDescent="0.25">
      <c r="I259"/>
      <c r="J259"/>
      <c r="K259"/>
      <c r="N259"/>
    </row>
    <row r="260" spans="9:14" ht="18" customHeight="1" x14ac:dyDescent="0.25">
      <c r="I260"/>
      <c r="J260"/>
      <c r="K260"/>
      <c r="N260"/>
    </row>
    <row r="261" spans="9:14" ht="18" customHeight="1" x14ac:dyDescent="0.25">
      <c r="I261"/>
      <c r="J261"/>
      <c r="K261"/>
      <c r="N261"/>
    </row>
    <row r="262" spans="9:14" ht="18" customHeight="1" x14ac:dyDescent="0.25">
      <c r="I262"/>
      <c r="J262"/>
      <c r="K262"/>
      <c r="N262"/>
    </row>
    <row r="263" spans="9:14" ht="18" customHeight="1" x14ac:dyDescent="0.25">
      <c r="I263"/>
      <c r="J263"/>
      <c r="K263"/>
      <c r="N263"/>
    </row>
    <row r="264" spans="9:14" ht="18" customHeight="1" x14ac:dyDescent="0.25">
      <c r="N264"/>
    </row>
    <row r="265" spans="9:14" ht="18" customHeight="1" x14ac:dyDescent="0.25">
      <c r="N265"/>
    </row>
    <row r="266" spans="9:14" ht="18" customHeight="1" x14ac:dyDescent="0.25">
      <c r="N266"/>
    </row>
    <row r="267" spans="9:14" ht="18" customHeight="1" x14ac:dyDescent="0.25">
      <c r="N267"/>
    </row>
  </sheetData>
  <autoFilter ref="H1:H263" xr:uid="{05BA2303-429F-45B7-A6D1-54AC2E66613C}"/>
  <sortState xmlns:xlrd2="http://schemas.microsoft.com/office/spreadsheetml/2017/richdata2" ref="S2:U79">
    <sortCondition ref="T2:T7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DE6F-5539-42B9-A1B3-C2D6177AA473}">
  <dimension ref="B1:P236"/>
  <sheetViews>
    <sheetView showGridLines="0" tabSelected="1" topLeftCell="A196" workbookViewId="0">
      <selection activeCell="G209" sqref="G209"/>
    </sheetView>
  </sheetViews>
  <sheetFormatPr defaultRowHeight="18" customHeight="1" x14ac:dyDescent="0.25"/>
  <cols>
    <col min="1" max="1" width="9.140625" style="4"/>
    <col min="2" max="2" width="28.28515625" style="4" bestFit="1" customWidth="1"/>
    <col min="3" max="3" width="19.85546875" style="4" bestFit="1" customWidth="1"/>
    <col min="4" max="4" width="9.140625" style="4"/>
    <col min="5" max="6" width="28.28515625" style="4" bestFit="1" customWidth="1"/>
    <col min="7" max="9" width="21.140625" style="6" customWidth="1"/>
    <col min="10" max="10" width="9.140625" style="4"/>
    <col min="11" max="11" width="28.28515625" style="4" bestFit="1" customWidth="1"/>
    <col min="12" max="13" width="9.140625" style="4"/>
    <col min="14" max="14" width="28.28515625" style="4" bestFit="1" customWidth="1"/>
    <col min="15" max="16384" width="9.140625" style="4"/>
  </cols>
  <sheetData>
    <row r="1" spans="2:16" ht="18" customHeight="1" x14ac:dyDescent="0.25">
      <c r="E1" s="4" t="s">
        <v>81</v>
      </c>
      <c r="F1" s="4" t="s">
        <v>81</v>
      </c>
      <c r="G1" s="6" t="s">
        <v>272</v>
      </c>
      <c r="H1" s="6" t="s">
        <v>273</v>
      </c>
      <c r="I1" s="6" t="s">
        <v>274</v>
      </c>
      <c r="K1" s="8" t="s">
        <v>357</v>
      </c>
      <c r="L1" s="8"/>
      <c r="M1" s="8"/>
      <c r="N1" s="8" t="s">
        <v>358</v>
      </c>
      <c r="O1" s="4" t="s">
        <v>349</v>
      </c>
      <c r="P1" s="4" t="s">
        <v>349</v>
      </c>
    </row>
    <row r="2" spans="2:16" ht="18" customHeight="1" x14ac:dyDescent="0.25">
      <c r="B2" s="5" t="s">
        <v>372</v>
      </c>
      <c r="C2" s="5" t="s">
        <v>276</v>
      </c>
      <c r="E2" s="5" t="s">
        <v>82</v>
      </c>
      <c r="F2" s="5" t="s">
        <v>82</v>
      </c>
      <c r="G2" s="7" t="s">
        <v>3</v>
      </c>
      <c r="H2" s="7"/>
      <c r="I2" s="7"/>
      <c r="K2" s="10" t="s">
        <v>324</v>
      </c>
      <c r="L2" s="5">
        <f t="shared" ref="L2:L29" si="0">COUNTIF(N:N,K2)</f>
        <v>0</v>
      </c>
      <c r="N2" s="9" t="s">
        <v>345</v>
      </c>
      <c r="O2" s="5">
        <f t="shared" ref="O2:O29" si="1">COUNTIF(K:K,N2)</f>
        <v>0</v>
      </c>
    </row>
    <row r="3" spans="2:16" ht="18" customHeight="1" x14ac:dyDescent="0.25">
      <c r="B3" s="5" t="s">
        <v>260</v>
      </c>
      <c r="C3" s="5" t="s">
        <v>276</v>
      </c>
      <c r="E3" s="5" t="s">
        <v>83</v>
      </c>
      <c r="F3" s="5" t="s">
        <v>82</v>
      </c>
      <c r="G3" s="7" t="s">
        <v>19</v>
      </c>
      <c r="H3" s="7"/>
      <c r="I3" s="7"/>
      <c r="K3" s="5" t="s">
        <v>174</v>
      </c>
      <c r="L3" s="5">
        <f t="shared" si="0"/>
        <v>1</v>
      </c>
      <c r="N3" s="9" t="s">
        <v>363</v>
      </c>
      <c r="O3" s="5">
        <f t="shared" si="1"/>
        <v>0</v>
      </c>
    </row>
    <row r="4" spans="2:16" ht="18" customHeight="1" x14ac:dyDescent="0.25">
      <c r="B4" s="5" t="s">
        <v>255</v>
      </c>
      <c r="C4" s="5" t="s">
        <v>276</v>
      </c>
      <c r="E4" s="5" t="s">
        <v>84</v>
      </c>
      <c r="F4" s="5" t="s">
        <v>82</v>
      </c>
      <c r="G4" s="7" t="s">
        <v>27</v>
      </c>
      <c r="H4" s="7"/>
      <c r="I4" s="7"/>
      <c r="K4" s="5" t="s">
        <v>82</v>
      </c>
      <c r="L4" s="5">
        <f t="shared" si="0"/>
        <v>1</v>
      </c>
      <c r="N4" s="10" t="s">
        <v>347</v>
      </c>
      <c r="O4" s="5">
        <f t="shared" si="1"/>
        <v>0</v>
      </c>
      <c r="P4" s="4" t="s">
        <v>349</v>
      </c>
    </row>
    <row r="5" spans="2:16" ht="18" customHeight="1" x14ac:dyDescent="0.25">
      <c r="B5" s="5" t="s">
        <v>256</v>
      </c>
      <c r="C5" s="5" t="s">
        <v>276</v>
      </c>
      <c r="E5" s="5" t="s">
        <v>85</v>
      </c>
      <c r="F5" s="5" t="s">
        <v>82</v>
      </c>
      <c r="G5" s="7" t="s">
        <v>51</v>
      </c>
      <c r="H5" s="7"/>
      <c r="I5" s="7"/>
      <c r="K5" s="5" t="s">
        <v>90</v>
      </c>
      <c r="L5" s="5">
        <f t="shared" si="0"/>
        <v>1</v>
      </c>
      <c r="N5" s="10" t="s">
        <v>348</v>
      </c>
      <c r="O5" s="5">
        <f t="shared" si="1"/>
        <v>0</v>
      </c>
      <c r="P5" s="4" t="s">
        <v>349</v>
      </c>
    </row>
    <row r="6" spans="2:16" ht="18" customHeight="1" x14ac:dyDescent="0.25">
      <c r="B6" s="5" t="s">
        <v>371</v>
      </c>
      <c r="C6" s="5" t="s">
        <v>276</v>
      </c>
      <c r="E6" s="5" t="s">
        <v>86</v>
      </c>
      <c r="F6" s="5" t="s">
        <v>82</v>
      </c>
      <c r="G6" s="7" t="s">
        <v>55</v>
      </c>
      <c r="H6" s="7"/>
      <c r="I6" s="7"/>
      <c r="K6" s="5" t="s">
        <v>310</v>
      </c>
      <c r="L6" s="5">
        <f t="shared" si="0"/>
        <v>1</v>
      </c>
      <c r="N6" s="9" t="s">
        <v>350</v>
      </c>
      <c r="O6" s="5">
        <f t="shared" si="1"/>
        <v>0</v>
      </c>
    </row>
    <row r="7" spans="2:16" ht="18" customHeight="1" x14ac:dyDescent="0.25">
      <c r="B7" s="5" t="s">
        <v>280</v>
      </c>
      <c r="C7" s="5" t="s">
        <v>276</v>
      </c>
      <c r="E7" s="5" t="s">
        <v>87</v>
      </c>
      <c r="F7" s="5" t="s">
        <v>82</v>
      </c>
      <c r="G7" s="7" t="s">
        <v>59</v>
      </c>
      <c r="H7" s="7"/>
      <c r="I7" s="7"/>
      <c r="K7" s="5" t="s">
        <v>92</v>
      </c>
      <c r="L7" s="5">
        <f t="shared" si="0"/>
        <v>1</v>
      </c>
      <c r="N7" s="9" t="s">
        <v>352</v>
      </c>
      <c r="O7" s="5">
        <f t="shared" si="1"/>
        <v>0</v>
      </c>
    </row>
    <row r="8" spans="2:16" ht="18" customHeight="1" x14ac:dyDescent="0.25">
      <c r="B8" s="5" t="s">
        <v>373</v>
      </c>
      <c r="C8" s="5" t="s">
        <v>276</v>
      </c>
      <c r="E8" s="5" t="s">
        <v>88</v>
      </c>
      <c r="F8" s="5" t="s">
        <v>82</v>
      </c>
      <c r="G8" s="7" t="s">
        <v>63</v>
      </c>
      <c r="H8" s="7"/>
      <c r="I8" s="7"/>
      <c r="K8" s="5" t="s">
        <v>100</v>
      </c>
      <c r="L8" s="5">
        <f t="shared" si="0"/>
        <v>1</v>
      </c>
      <c r="N8" s="9" t="s">
        <v>353</v>
      </c>
      <c r="O8" s="5">
        <f t="shared" si="1"/>
        <v>0</v>
      </c>
    </row>
    <row r="9" spans="2:16" ht="18" customHeight="1" x14ac:dyDescent="0.25">
      <c r="B9" s="5" t="s">
        <v>387</v>
      </c>
      <c r="C9" s="5" t="s">
        <v>276</v>
      </c>
      <c r="E9" s="5" t="s">
        <v>89</v>
      </c>
      <c r="F9" s="5" t="s">
        <v>82</v>
      </c>
      <c r="G9" s="7" t="s">
        <v>67</v>
      </c>
      <c r="H9" s="7"/>
      <c r="I9" s="7"/>
      <c r="K9" s="5" t="s">
        <v>314</v>
      </c>
      <c r="L9" s="5">
        <f t="shared" si="0"/>
        <v>1</v>
      </c>
      <c r="N9" s="10" t="s">
        <v>355</v>
      </c>
      <c r="O9" s="5">
        <f t="shared" si="1"/>
        <v>0</v>
      </c>
    </row>
    <row r="10" spans="2:16" ht="18" customHeight="1" x14ac:dyDescent="0.25">
      <c r="B10" s="5" t="s">
        <v>376</v>
      </c>
      <c r="C10" s="5" t="s">
        <v>276</v>
      </c>
      <c r="E10" s="5" t="s">
        <v>90</v>
      </c>
      <c r="F10" s="5" t="s">
        <v>90</v>
      </c>
      <c r="G10" s="7" t="s">
        <v>11</v>
      </c>
      <c r="H10" s="7"/>
      <c r="I10" s="7"/>
      <c r="K10" s="5" t="s">
        <v>105</v>
      </c>
      <c r="L10" s="5">
        <f t="shared" si="0"/>
        <v>1</v>
      </c>
      <c r="N10" s="9" t="s">
        <v>356</v>
      </c>
      <c r="O10" s="5">
        <f t="shared" si="1"/>
        <v>0</v>
      </c>
    </row>
    <row r="11" spans="2:16" ht="18" customHeight="1" x14ac:dyDescent="0.25">
      <c r="B11" s="5" t="s">
        <v>261</v>
      </c>
      <c r="C11" s="5" t="s">
        <v>276</v>
      </c>
      <c r="E11" s="5" t="s">
        <v>91</v>
      </c>
      <c r="F11" s="5" t="s">
        <v>90</v>
      </c>
      <c r="G11" s="7" t="s">
        <v>19</v>
      </c>
      <c r="H11" s="7"/>
      <c r="I11" s="7"/>
      <c r="K11" s="5" t="s">
        <v>341</v>
      </c>
      <c r="L11" s="5">
        <f t="shared" si="0"/>
        <v>1</v>
      </c>
      <c r="N11" s="5" t="s">
        <v>82</v>
      </c>
      <c r="O11" s="5">
        <f t="shared" si="1"/>
        <v>1</v>
      </c>
    </row>
    <row r="12" spans="2:16" ht="18" customHeight="1" x14ac:dyDescent="0.25">
      <c r="B12" s="5" t="s">
        <v>262</v>
      </c>
      <c r="C12" s="5" t="s">
        <v>276</v>
      </c>
      <c r="E12" s="5" t="s">
        <v>370</v>
      </c>
      <c r="F12" s="5" t="s">
        <v>310</v>
      </c>
      <c r="G12" s="7"/>
      <c r="H12" s="7" t="s">
        <v>276</v>
      </c>
      <c r="I12" s="7" t="s">
        <v>275</v>
      </c>
      <c r="K12" s="5" t="s">
        <v>308</v>
      </c>
      <c r="L12" s="5">
        <f t="shared" si="0"/>
        <v>1</v>
      </c>
      <c r="N12" s="5" t="s">
        <v>90</v>
      </c>
      <c r="O12" s="5">
        <f t="shared" si="1"/>
        <v>1</v>
      </c>
    </row>
    <row r="13" spans="2:16" ht="18" customHeight="1" x14ac:dyDescent="0.25">
      <c r="B13" s="5" t="s">
        <v>343</v>
      </c>
      <c r="C13" s="5" t="s">
        <v>276</v>
      </c>
      <c r="E13" s="5" t="s">
        <v>307</v>
      </c>
      <c r="F13" s="5" t="s">
        <v>310</v>
      </c>
      <c r="G13" s="7"/>
      <c r="H13" s="7" t="s">
        <v>277</v>
      </c>
      <c r="I13" s="7"/>
      <c r="K13" s="5" t="s">
        <v>111</v>
      </c>
      <c r="L13" s="5">
        <f t="shared" si="0"/>
        <v>1</v>
      </c>
      <c r="N13" s="5" t="s">
        <v>310</v>
      </c>
      <c r="O13" s="5">
        <f t="shared" si="1"/>
        <v>1</v>
      </c>
    </row>
    <row r="14" spans="2:16" ht="18" customHeight="1" x14ac:dyDescent="0.25">
      <c r="B14" s="5" t="s">
        <v>287</v>
      </c>
      <c r="C14" s="5" t="s">
        <v>276</v>
      </c>
      <c r="E14" s="5" t="s">
        <v>92</v>
      </c>
      <c r="F14" s="5" t="s">
        <v>92</v>
      </c>
      <c r="G14" s="7" t="s">
        <v>7</v>
      </c>
      <c r="H14" s="7"/>
      <c r="I14" s="7"/>
      <c r="K14" s="5" t="s">
        <v>113</v>
      </c>
      <c r="L14" s="5">
        <f t="shared" si="0"/>
        <v>1</v>
      </c>
      <c r="N14" s="5" t="s">
        <v>92</v>
      </c>
      <c r="O14" s="5">
        <f t="shared" si="1"/>
        <v>1</v>
      </c>
    </row>
    <row r="15" spans="2:16" ht="18" customHeight="1" x14ac:dyDescent="0.25">
      <c r="B15" s="5" t="s">
        <v>263</v>
      </c>
      <c r="C15" s="5" t="s">
        <v>276</v>
      </c>
      <c r="E15" s="5" t="s">
        <v>93</v>
      </c>
      <c r="F15" s="5" t="s">
        <v>92</v>
      </c>
      <c r="G15" s="7" t="s">
        <v>19</v>
      </c>
      <c r="H15" s="7"/>
      <c r="I15" s="7"/>
      <c r="K15" s="5" t="s">
        <v>118</v>
      </c>
      <c r="L15" s="5">
        <f t="shared" si="0"/>
        <v>1</v>
      </c>
      <c r="N15" s="5" t="s">
        <v>100</v>
      </c>
      <c r="O15" s="5">
        <f t="shared" si="1"/>
        <v>1</v>
      </c>
    </row>
    <row r="16" spans="2:16" ht="18" customHeight="1" x14ac:dyDescent="0.25">
      <c r="B16" s="5" t="s">
        <v>289</v>
      </c>
      <c r="C16" s="5" t="s">
        <v>276</v>
      </c>
      <c r="E16" s="5" t="s">
        <v>94</v>
      </c>
      <c r="F16" s="5" t="s">
        <v>92</v>
      </c>
      <c r="G16" s="7" t="s">
        <v>27</v>
      </c>
      <c r="H16" s="7"/>
      <c r="I16" s="7"/>
      <c r="K16" s="5" t="s">
        <v>119</v>
      </c>
      <c r="L16" s="5">
        <f t="shared" si="0"/>
        <v>1</v>
      </c>
      <c r="N16" s="5" t="s">
        <v>314</v>
      </c>
      <c r="O16" s="5">
        <f t="shared" si="1"/>
        <v>1</v>
      </c>
    </row>
    <row r="17" spans="2:15" ht="18" customHeight="1" x14ac:dyDescent="0.25">
      <c r="B17" s="5" t="s">
        <v>291</v>
      </c>
      <c r="C17" s="5" t="s">
        <v>276</v>
      </c>
      <c r="E17" s="5" t="s">
        <v>95</v>
      </c>
      <c r="F17" s="5" t="s">
        <v>92</v>
      </c>
      <c r="G17" s="7" t="s">
        <v>31</v>
      </c>
      <c r="H17" s="7"/>
      <c r="I17" s="7"/>
      <c r="K17" s="5" t="s">
        <v>120</v>
      </c>
      <c r="L17" s="5">
        <f t="shared" si="0"/>
        <v>1</v>
      </c>
      <c r="N17" s="5" t="s">
        <v>105</v>
      </c>
      <c r="O17" s="5">
        <f t="shared" si="1"/>
        <v>1</v>
      </c>
    </row>
    <row r="18" spans="2:15" ht="18" customHeight="1" x14ac:dyDescent="0.25">
      <c r="B18" s="5" t="s">
        <v>293</v>
      </c>
      <c r="C18" s="5" t="s">
        <v>276</v>
      </c>
      <c r="E18" s="5" t="s">
        <v>96</v>
      </c>
      <c r="F18" s="5" t="s">
        <v>92</v>
      </c>
      <c r="G18" s="7" t="s">
        <v>39</v>
      </c>
      <c r="H18" s="7"/>
      <c r="I18" s="7"/>
      <c r="K18" s="5" t="s">
        <v>121</v>
      </c>
      <c r="L18" s="5">
        <f t="shared" si="0"/>
        <v>1</v>
      </c>
      <c r="N18" s="5" t="s">
        <v>341</v>
      </c>
      <c r="O18" s="5">
        <f t="shared" si="1"/>
        <v>1</v>
      </c>
    </row>
    <row r="19" spans="2:15" ht="18" customHeight="1" x14ac:dyDescent="0.25">
      <c r="B19" s="5" t="s">
        <v>264</v>
      </c>
      <c r="C19" s="5" t="s">
        <v>276</v>
      </c>
      <c r="E19" s="5" t="s">
        <v>97</v>
      </c>
      <c r="F19" s="5" t="s">
        <v>92</v>
      </c>
      <c r="G19" s="7" t="s">
        <v>39</v>
      </c>
      <c r="H19" s="7"/>
      <c r="I19" s="7"/>
      <c r="K19" s="5" t="s">
        <v>123</v>
      </c>
      <c r="L19" s="5">
        <f t="shared" si="0"/>
        <v>1</v>
      </c>
      <c r="N19" s="5" t="s">
        <v>308</v>
      </c>
      <c r="O19" s="5">
        <f t="shared" si="1"/>
        <v>1</v>
      </c>
    </row>
    <row r="20" spans="2:15" ht="18" customHeight="1" x14ac:dyDescent="0.25">
      <c r="B20" s="5" t="s">
        <v>296</v>
      </c>
      <c r="C20" s="5" t="s">
        <v>276</v>
      </c>
      <c r="E20" s="5" t="s">
        <v>98</v>
      </c>
      <c r="F20" s="5" t="s">
        <v>92</v>
      </c>
      <c r="G20" s="7" t="s">
        <v>43</v>
      </c>
      <c r="H20" s="7"/>
      <c r="I20" s="7"/>
      <c r="K20" s="5" t="s">
        <v>132</v>
      </c>
      <c r="L20" s="5">
        <f t="shared" si="0"/>
        <v>1</v>
      </c>
      <c r="N20" s="5" t="s">
        <v>111</v>
      </c>
      <c r="O20" s="5">
        <f t="shared" si="1"/>
        <v>1</v>
      </c>
    </row>
    <row r="21" spans="2:15" ht="18" customHeight="1" x14ac:dyDescent="0.25">
      <c r="B21" s="5" t="s">
        <v>265</v>
      </c>
      <c r="C21" s="5" t="s">
        <v>276</v>
      </c>
      <c r="E21" s="5" t="s">
        <v>99</v>
      </c>
      <c r="F21" s="5" t="s">
        <v>92</v>
      </c>
      <c r="G21" s="7" t="s">
        <v>47</v>
      </c>
      <c r="H21" s="7"/>
      <c r="I21" s="7"/>
      <c r="K21" s="5" t="s">
        <v>315</v>
      </c>
      <c r="L21" s="5">
        <f t="shared" si="0"/>
        <v>1</v>
      </c>
      <c r="N21" s="5" t="s">
        <v>113</v>
      </c>
      <c r="O21" s="5">
        <f t="shared" si="1"/>
        <v>1</v>
      </c>
    </row>
    <row r="22" spans="2:15" ht="18" customHeight="1" x14ac:dyDescent="0.25">
      <c r="E22" s="5" t="s">
        <v>260</v>
      </c>
      <c r="F22" s="5" t="s">
        <v>92</v>
      </c>
      <c r="G22" s="7" t="s">
        <v>76</v>
      </c>
      <c r="H22" s="7" t="s">
        <v>276</v>
      </c>
      <c r="I22" s="7" t="s">
        <v>275</v>
      </c>
      <c r="K22" s="5" t="s">
        <v>136</v>
      </c>
      <c r="L22" s="5">
        <f t="shared" si="0"/>
        <v>1</v>
      </c>
      <c r="N22" s="5" t="s">
        <v>118</v>
      </c>
      <c r="O22" s="5">
        <f t="shared" si="1"/>
        <v>1</v>
      </c>
    </row>
    <row r="23" spans="2:15" ht="18" customHeight="1" x14ac:dyDescent="0.25">
      <c r="B23" s="5" t="s">
        <v>374</v>
      </c>
      <c r="C23" s="5" t="s">
        <v>277</v>
      </c>
      <c r="E23" s="5" t="s">
        <v>100</v>
      </c>
      <c r="F23" s="5" t="s">
        <v>100</v>
      </c>
      <c r="G23" s="7" t="s">
        <v>3</v>
      </c>
      <c r="H23" s="7"/>
      <c r="I23" s="7"/>
      <c r="K23" s="5" t="s">
        <v>338</v>
      </c>
      <c r="L23" s="5">
        <f t="shared" si="0"/>
        <v>1</v>
      </c>
      <c r="N23" s="5" t="s">
        <v>119</v>
      </c>
      <c r="O23" s="5">
        <f t="shared" si="1"/>
        <v>1</v>
      </c>
    </row>
    <row r="24" spans="2:15" ht="18" customHeight="1" x14ac:dyDescent="0.25">
      <c r="B24" s="5" t="s">
        <v>266</v>
      </c>
      <c r="C24" s="5" t="s">
        <v>277</v>
      </c>
      <c r="E24" s="5" t="s">
        <v>101</v>
      </c>
      <c r="F24" s="5" t="s">
        <v>100</v>
      </c>
      <c r="G24" s="7" t="s">
        <v>15</v>
      </c>
      <c r="H24" s="7"/>
      <c r="I24" s="7"/>
      <c r="K24" s="5" t="s">
        <v>323</v>
      </c>
      <c r="L24" s="5">
        <f t="shared" si="0"/>
        <v>1</v>
      </c>
      <c r="N24" s="5" t="s">
        <v>120</v>
      </c>
      <c r="O24" s="5">
        <f t="shared" si="1"/>
        <v>1</v>
      </c>
    </row>
    <row r="25" spans="2:15" ht="18" customHeight="1" x14ac:dyDescent="0.25">
      <c r="B25" s="5" t="s">
        <v>267</v>
      </c>
      <c r="C25" s="5" t="s">
        <v>277</v>
      </c>
      <c r="E25" s="5" t="s">
        <v>102</v>
      </c>
      <c r="F25" s="5" t="s">
        <v>100</v>
      </c>
      <c r="G25" s="7" t="s">
        <v>23</v>
      </c>
      <c r="H25" s="7"/>
      <c r="I25" s="7"/>
      <c r="K25" s="5" t="s">
        <v>346</v>
      </c>
      <c r="L25" s="5">
        <f t="shared" si="0"/>
        <v>1</v>
      </c>
      <c r="N25" s="5" t="s">
        <v>121</v>
      </c>
      <c r="O25" s="5">
        <f t="shared" si="1"/>
        <v>1</v>
      </c>
    </row>
    <row r="26" spans="2:15" ht="18" customHeight="1" x14ac:dyDescent="0.25">
      <c r="B26" s="5" t="s">
        <v>257</v>
      </c>
      <c r="C26" s="5" t="s">
        <v>277</v>
      </c>
      <c r="E26" s="5" t="s">
        <v>103</v>
      </c>
      <c r="F26" s="5" t="s">
        <v>100</v>
      </c>
      <c r="G26" s="7" t="s">
        <v>51</v>
      </c>
      <c r="H26" s="7"/>
      <c r="I26" s="7"/>
      <c r="K26" s="5" t="s">
        <v>141</v>
      </c>
      <c r="L26" s="5">
        <f t="shared" si="0"/>
        <v>1</v>
      </c>
      <c r="N26" s="5" t="s">
        <v>123</v>
      </c>
      <c r="O26" s="5">
        <f t="shared" si="1"/>
        <v>1</v>
      </c>
    </row>
    <row r="27" spans="2:15" ht="18" customHeight="1" x14ac:dyDescent="0.25">
      <c r="B27" s="5" t="s">
        <v>359</v>
      </c>
      <c r="C27" s="5" t="s">
        <v>277</v>
      </c>
      <c r="E27" s="5" t="s">
        <v>104</v>
      </c>
      <c r="F27" s="5" t="s">
        <v>100</v>
      </c>
      <c r="G27" s="7" t="s">
        <v>59</v>
      </c>
      <c r="H27" s="7"/>
      <c r="I27" s="7"/>
      <c r="K27" s="5" t="s">
        <v>142</v>
      </c>
      <c r="L27" s="5">
        <f t="shared" si="0"/>
        <v>1</v>
      </c>
      <c r="N27" s="5" t="s">
        <v>132</v>
      </c>
      <c r="O27" s="5">
        <f t="shared" si="1"/>
        <v>1</v>
      </c>
    </row>
    <row r="28" spans="2:15" ht="18" customHeight="1" x14ac:dyDescent="0.25">
      <c r="B28" s="5" t="s">
        <v>300</v>
      </c>
      <c r="C28" s="5" t="s">
        <v>277</v>
      </c>
      <c r="E28" s="5" t="s">
        <v>255</v>
      </c>
      <c r="F28" s="5" t="s">
        <v>100</v>
      </c>
      <c r="G28" s="7" t="s">
        <v>80</v>
      </c>
      <c r="H28" s="7" t="s">
        <v>276</v>
      </c>
      <c r="I28" s="7"/>
      <c r="K28" s="5" t="s">
        <v>143</v>
      </c>
      <c r="L28" s="5">
        <f t="shared" si="0"/>
        <v>1</v>
      </c>
      <c r="N28" s="5" t="s">
        <v>315</v>
      </c>
      <c r="O28" s="5">
        <f t="shared" si="1"/>
        <v>1</v>
      </c>
    </row>
    <row r="29" spans="2:15" ht="18" customHeight="1" x14ac:dyDescent="0.25">
      <c r="B29" s="5" t="s">
        <v>268</v>
      </c>
      <c r="C29" s="5" t="s">
        <v>277</v>
      </c>
      <c r="E29" s="5" t="s">
        <v>256</v>
      </c>
      <c r="F29" s="5" t="s">
        <v>314</v>
      </c>
      <c r="G29" s="7" t="s">
        <v>80</v>
      </c>
      <c r="H29" s="7" t="s">
        <v>276</v>
      </c>
      <c r="I29" s="7"/>
      <c r="K29" s="5" t="s">
        <v>147</v>
      </c>
      <c r="L29" s="5">
        <f t="shared" si="0"/>
        <v>1</v>
      </c>
      <c r="N29" s="5" t="s">
        <v>136</v>
      </c>
      <c r="O29" s="5">
        <f t="shared" si="1"/>
        <v>1</v>
      </c>
    </row>
    <row r="30" spans="2:15" ht="18" customHeight="1" x14ac:dyDescent="0.25">
      <c r="B30" s="5" t="s">
        <v>269</v>
      </c>
      <c r="C30" s="5" t="s">
        <v>277</v>
      </c>
      <c r="E30" s="5" t="s">
        <v>105</v>
      </c>
      <c r="F30" s="5" t="s">
        <v>105</v>
      </c>
      <c r="G30" s="7" t="s">
        <v>7</v>
      </c>
      <c r="H30" s="7"/>
      <c r="I30" s="7"/>
      <c r="K30" s="5" t="s">
        <v>309</v>
      </c>
      <c r="L30" s="5">
        <f t="shared" ref="L30" si="2">COUNTIF(N:N,K30)</f>
        <v>1</v>
      </c>
      <c r="N30" s="5" t="s">
        <v>338</v>
      </c>
      <c r="O30" s="5">
        <f t="shared" ref="O30" si="3">COUNTIF(K:K,N30)</f>
        <v>1</v>
      </c>
    </row>
    <row r="31" spans="2:15" ht="18" customHeight="1" x14ac:dyDescent="0.25">
      <c r="B31" s="5" t="s">
        <v>258</v>
      </c>
      <c r="C31" s="5" t="s">
        <v>277</v>
      </c>
      <c r="E31" s="5" t="s">
        <v>106</v>
      </c>
      <c r="F31" s="5" t="s">
        <v>105</v>
      </c>
      <c r="G31" s="7" t="s">
        <v>27</v>
      </c>
      <c r="H31" s="7"/>
      <c r="I31" s="7"/>
      <c r="K31" s="5" t="s">
        <v>316</v>
      </c>
      <c r="L31" s="5">
        <f t="shared" ref="L31:L75" si="4">COUNTIF(N:N,K31)</f>
        <v>1</v>
      </c>
      <c r="N31" s="5" t="s">
        <v>323</v>
      </c>
      <c r="O31" s="5">
        <f t="shared" ref="O31:O62" si="5">COUNTIF(K:K,N31)</f>
        <v>1</v>
      </c>
    </row>
    <row r="32" spans="2:15" ht="18" customHeight="1" x14ac:dyDescent="0.25">
      <c r="B32" s="5" t="s">
        <v>301</v>
      </c>
      <c r="C32" s="5" t="s">
        <v>277</v>
      </c>
      <c r="E32" s="5" t="s">
        <v>107</v>
      </c>
      <c r="F32" s="5" t="s">
        <v>105</v>
      </c>
      <c r="G32" s="7" t="s">
        <v>55</v>
      </c>
      <c r="H32" s="7"/>
      <c r="I32" s="7"/>
      <c r="K32" s="5" t="s">
        <v>317</v>
      </c>
      <c r="L32" s="5">
        <f t="shared" si="4"/>
        <v>1</v>
      </c>
      <c r="N32" s="5" t="s">
        <v>346</v>
      </c>
      <c r="O32" s="5">
        <f t="shared" si="5"/>
        <v>1</v>
      </c>
    </row>
    <row r="33" spans="2:16" ht="18" customHeight="1" x14ac:dyDescent="0.25">
      <c r="B33" s="5" t="s">
        <v>302</v>
      </c>
      <c r="C33" s="5" t="s">
        <v>277</v>
      </c>
      <c r="E33" s="5" t="s">
        <v>108</v>
      </c>
      <c r="F33" s="5" t="s">
        <v>105</v>
      </c>
      <c r="G33" s="7" t="s">
        <v>59</v>
      </c>
      <c r="H33" s="7"/>
      <c r="I33" s="7"/>
      <c r="K33" s="5" t="s">
        <v>339</v>
      </c>
      <c r="L33" s="5">
        <f t="shared" si="4"/>
        <v>1</v>
      </c>
      <c r="N33" s="5" t="s">
        <v>141</v>
      </c>
      <c r="O33" s="5">
        <f t="shared" si="5"/>
        <v>1</v>
      </c>
    </row>
    <row r="34" spans="2:16" ht="18" customHeight="1" x14ac:dyDescent="0.25">
      <c r="B34" s="5" t="s">
        <v>375</v>
      </c>
      <c r="C34" s="5" t="s">
        <v>277</v>
      </c>
      <c r="E34" s="5" t="s">
        <v>109</v>
      </c>
      <c r="F34" s="5" t="s">
        <v>105</v>
      </c>
      <c r="G34" s="7" t="s">
        <v>71</v>
      </c>
      <c r="H34" s="7"/>
      <c r="I34" s="7"/>
      <c r="K34" s="5" t="s">
        <v>151</v>
      </c>
      <c r="L34" s="5">
        <f t="shared" si="4"/>
        <v>1</v>
      </c>
      <c r="N34" s="5" t="s">
        <v>142</v>
      </c>
      <c r="O34" s="5">
        <f t="shared" si="5"/>
        <v>1</v>
      </c>
    </row>
    <row r="35" spans="2:16" ht="18" customHeight="1" x14ac:dyDescent="0.25">
      <c r="B35" s="5" t="s">
        <v>303</v>
      </c>
      <c r="C35" s="5" t="s">
        <v>277</v>
      </c>
      <c r="E35" s="5" t="s">
        <v>371</v>
      </c>
      <c r="F35" s="5" t="s">
        <v>341</v>
      </c>
      <c r="G35" s="7" t="s">
        <v>80</v>
      </c>
      <c r="H35" s="7" t="s">
        <v>276</v>
      </c>
      <c r="I35" s="7"/>
      <c r="K35" s="5" t="s">
        <v>325</v>
      </c>
      <c r="L35" s="5">
        <f t="shared" si="4"/>
        <v>1</v>
      </c>
      <c r="N35" s="5" t="s">
        <v>143</v>
      </c>
      <c r="O35" s="5">
        <f t="shared" si="5"/>
        <v>1</v>
      </c>
    </row>
    <row r="36" spans="2:16" ht="18" customHeight="1" x14ac:dyDescent="0.25">
      <c r="B36" s="5" t="s">
        <v>270</v>
      </c>
      <c r="C36" s="5" t="s">
        <v>277</v>
      </c>
      <c r="E36" s="5" t="s">
        <v>110</v>
      </c>
      <c r="F36" s="5" t="s">
        <v>308</v>
      </c>
      <c r="G36" s="7" t="s">
        <v>55</v>
      </c>
      <c r="H36" s="7"/>
      <c r="I36" s="7"/>
      <c r="K36" s="5" t="s">
        <v>157</v>
      </c>
      <c r="L36" s="5">
        <f t="shared" si="4"/>
        <v>1</v>
      </c>
      <c r="N36" s="5" t="s">
        <v>147</v>
      </c>
      <c r="O36" s="5">
        <f t="shared" si="5"/>
        <v>1</v>
      </c>
    </row>
    <row r="37" spans="2:16" ht="18" customHeight="1" x14ac:dyDescent="0.25">
      <c r="B37" s="5" t="s">
        <v>288</v>
      </c>
      <c r="C37" s="5" t="s">
        <v>277</v>
      </c>
      <c r="E37" s="5" t="s">
        <v>111</v>
      </c>
      <c r="F37" s="5" t="s">
        <v>111</v>
      </c>
      <c r="G37" s="7" t="s">
        <v>35</v>
      </c>
      <c r="H37" s="7"/>
      <c r="I37" s="7"/>
      <c r="K37" s="5" t="s">
        <v>165</v>
      </c>
      <c r="L37" s="5">
        <f t="shared" si="4"/>
        <v>1</v>
      </c>
      <c r="N37" s="5" t="s">
        <v>309</v>
      </c>
      <c r="O37" s="5">
        <f t="shared" si="5"/>
        <v>1</v>
      </c>
    </row>
    <row r="38" spans="2:16" ht="18" customHeight="1" x14ac:dyDescent="0.25">
      <c r="B38" s="5" t="s">
        <v>304</v>
      </c>
      <c r="C38" s="5" t="s">
        <v>277</v>
      </c>
      <c r="E38" s="5" t="s">
        <v>112</v>
      </c>
      <c r="F38" s="5" t="s">
        <v>111</v>
      </c>
      <c r="G38" s="7" t="s">
        <v>43</v>
      </c>
      <c r="H38" s="7"/>
      <c r="I38" s="7"/>
      <c r="K38" s="5" t="s">
        <v>169</v>
      </c>
      <c r="L38" s="5">
        <f t="shared" si="4"/>
        <v>1</v>
      </c>
      <c r="N38" s="5" t="s">
        <v>316</v>
      </c>
      <c r="O38" s="5">
        <f t="shared" si="5"/>
        <v>1</v>
      </c>
    </row>
    <row r="39" spans="2:16" ht="18" customHeight="1" x14ac:dyDescent="0.25">
      <c r="B39" s="5" t="s">
        <v>305</v>
      </c>
      <c r="C39" s="5" t="s">
        <v>277</v>
      </c>
      <c r="E39" s="5" t="s">
        <v>278</v>
      </c>
      <c r="F39" s="5" t="s">
        <v>111</v>
      </c>
      <c r="G39" s="7"/>
      <c r="H39" s="7"/>
      <c r="I39" s="7" t="s">
        <v>275</v>
      </c>
      <c r="K39" s="5" t="s">
        <v>326</v>
      </c>
      <c r="L39" s="5">
        <f t="shared" si="4"/>
        <v>1</v>
      </c>
      <c r="N39" s="5" t="s">
        <v>317</v>
      </c>
      <c r="O39" s="5">
        <f t="shared" si="5"/>
        <v>1</v>
      </c>
    </row>
    <row r="40" spans="2:16" ht="18" customHeight="1" x14ac:dyDescent="0.25">
      <c r="B40" s="5" t="s">
        <v>306</v>
      </c>
      <c r="C40" s="5" t="s">
        <v>277</v>
      </c>
      <c r="E40" s="5" t="s">
        <v>113</v>
      </c>
      <c r="F40" s="5" t="s">
        <v>113</v>
      </c>
      <c r="G40" s="7" t="s">
        <v>11</v>
      </c>
      <c r="H40" s="7"/>
      <c r="I40" s="7"/>
      <c r="K40" s="5" t="s">
        <v>171</v>
      </c>
      <c r="L40" s="5">
        <f t="shared" si="4"/>
        <v>1</v>
      </c>
      <c r="N40" s="5" t="s">
        <v>339</v>
      </c>
      <c r="O40" s="5">
        <f t="shared" si="5"/>
        <v>1</v>
      </c>
    </row>
    <row r="41" spans="2:16" ht="18" customHeight="1" x14ac:dyDescent="0.25">
      <c r="B41" s="5" t="s">
        <v>259</v>
      </c>
      <c r="C41" s="5" t="s">
        <v>277</v>
      </c>
      <c r="E41" s="5" t="s">
        <v>118</v>
      </c>
      <c r="F41" s="5" t="s">
        <v>118</v>
      </c>
      <c r="G41" s="7" t="s">
        <v>27</v>
      </c>
      <c r="H41" s="7"/>
      <c r="I41" s="7"/>
      <c r="K41" s="5" t="s">
        <v>334</v>
      </c>
      <c r="L41" s="5">
        <f t="shared" si="4"/>
        <v>1</v>
      </c>
      <c r="N41" s="5" t="s">
        <v>151</v>
      </c>
      <c r="O41" s="5">
        <f t="shared" si="5"/>
        <v>1</v>
      </c>
    </row>
    <row r="42" spans="2:16" ht="18" customHeight="1" x14ac:dyDescent="0.25">
      <c r="B42" s="5" t="s">
        <v>271</v>
      </c>
      <c r="C42" s="5" t="s">
        <v>277</v>
      </c>
      <c r="E42" s="5" t="s">
        <v>114</v>
      </c>
      <c r="F42" s="5" t="s">
        <v>118</v>
      </c>
      <c r="G42" s="7" t="s">
        <v>55</v>
      </c>
      <c r="H42" s="7"/>
      <c r="I42" s="7"/>
      <c r="K42" s="5" t="s">
        <v>335</v>
      </c>
      <c r="L42" s="5">
        <f t="shared" si="4"/>
        <v>1</v>
      </c>
      <c r="N42" s="5" t="s">
        <v>325</v>
      </c>
      <c r="O42" s="5">
        <f t="shared" si="5"/>
        <v>1</v>
      </c>
    </row>
    <row r="43" spans="2:16" ht="18" customHeight="1" x14ac:dyDescent="0.25">
      <c r="E43" s="5" t="s">
        <v>115</v>
      </c>
      <c r="F43" s="5" t="s">
        <v>118</v>
      </c>
      <c r="G43" s="7" t="s">
        <v>59</v>
      </c>
      <c r="H43" s="7"/>
      <c r="I43" s="7"/>
      <c r="K43" s="5" t="s">
        <v>342</v>
      </c>
      <c r="L43" s="5">
        <f t="shared" si="4"/>
        <v>1</v>
      </c>
      <c r="N43" s="5" t="s">
        <v>157</v>
      </c>
      <c r="O43" s="5">
        <f t="shared" si="5"/>
        <v>1</v>
      </c>
      <c r="P43" s="4" t="s">
        <v>349</v>
      </c>
    </row>
    <row r="44" spans="2:16" ht="18" customHeight="1" x14ac:dyDescent="0.25">
      <c r="B44" s="5" t="s">
        <v>372</v>
      </c>
      <c r="C44" s="5" t="s">
        <v>275</v>
      </c>
      <c r="E44" s="5" t="s">
        <v>116</v>
      </c>
      <c r="F44" s="5" t="s">
        <v>118</v>
      </c>
      <c r="G44" s="7" t="s">
        <v>63</v>
      </c>
      <c r="H44" s="7"/>
      <c r="I44" s="7"/>
      <c r="K44" s="5" t="s">
        <v>336</v>
      </c>
      <c r="L44" s="5">
        <f t="shared" si="4"/>
        <v>1</v>
      </c>
      <c r="N44" s="5" t="s">
        <v>165</v>
      </c>
      <c r="O44" s="5">
        <f t="shared" si="5"/>
        <v>1</v>
      </c>
      <c r="P44" s="4" t="s">
        <v>349</v>
      </c>
    </row>
    <row r="45" spans="2:16" ht="18" customHeight="1" x14ac:dyDescent="0.25">
      <c r="B45" s="5" t="s">
        <v>260</v>
      </c>
      <c r="C45" s="5" t="s">
        <v>275</v>
      </c>
      <c r="E45" s="5" t="s">
        <v>117</v>
      </c>
      <c r="F45" s="5" t="s">
        <v>118</v>
      </c>
      <c r="G45" s="7" t="s">
        <v>67</v>
      </c>
      <c r="H45" s="7"/>
      <c r="I45" s="7"/>
      <c r="K45" s="5" t="s">
        <v>179</v>
      </c>
      <c r="L45" s="5">
        <f t="shared" si="4"/>
        <v>1</v>
      </c>
      <c r="N45" s="5" t="s">
        <v>169</v>
      </c>
      <c r="O45" s="5">
        <f t="shared" si="5"/>
        <v>1</v>
      </c>
    </row>
    <row r="46" spans="2:16" ht="18" customHeight="1" x14ac:dyDescent="0.25">
      <c r="B46" s="5" t="s">
        <v>278</v>
      </c>
      <c r="C46" s="5" t="s">
        <v>275</v>
      </c>
      <c r="E46" s="5" t="s">
        <v>119</v>
      </c>
      <c r="F46" s="5" t="s">
        <v>119</v>
      </c>
      <c r="G46" s="7" t="s">
        <v>11</v>
      </c>
      <c r="H46" s="7"/>
      <c r="I46" s="7"/>
      <c r="K46" s="5" t="s">
        <v>344</v>
      </c>
      <c r="L46" s="5">
        <f t="shared" si="4"/>
        <v>1</v>
      </c>
      <c r="N46" s="5" t="s">
        <v>326</v>
      </c>
      <c r="O46" s="5">
        <f t="shared" si="5"/>
        <v>1</v>
      </c>
    </row>
    <row r="47" spans="2:16" ht="18" customHeight="1" x14ac:dyDescent="0.25">
      <c r="B47" s="5" t="s">
        <v>279</v>
      </c>
      <c r="C47" s="5" t="s">
        <v>275</v>
      </c>
      <c r="E47" s="5" t="s">
        <v>120</v>
      </c>
      <c r="F47" s="5" t="s">
        <v>120</v>
      </c>
      <c r="G47" s="7" t="s">
        <v>11</v>
      </c>
      <c r="H47" s="7"/>
      <c r="I47" s="7"/>
      <c r="K47" s="5" t="s">
        <v>183</v>
      </c>
      <c r="L47" s="5">
        <f t="shared" si="4"/>
        <v>1</v>
      </c>
      <c r="N47" s="5" t="s">
        <v>171</v>
      </c>
      <c r="O47" s="5">
        <f t="shared" si="5"/>
        <v>1</v>
      </c>
    </row>
    <row r="48" spans="2:16" ht="18" customHeight="1" x14ac:dyDescent="0.25">
      <c r="B48" s="5" t="s">
        <v>373</v>
      </c>
      <c r="C48" s="5" t="s">
        <v>275</v>
      </c>
      <c r="E48" s="5" t="s">
        <v>121</v>
      </c>
      <c r="F48" s="5" t="s">
        <v>121</v>
      </c>
      <c r="G48" s="7" t="s">
        <v>19</v>
      </c>
      <c r="H48" s="7"/>
      <c r="I48" s="7"/>
      <c r="K48" s="5" t="s">
        <v>327</v>
      </c>
      <c r="L48" s="5">
        <f t="shared" si="4"/>
        <v>1</v>
      </c>
      <c r="N48" s="5" t="s">
        <v>334</v>
      </c>
      <c r="O48" s="5">
        <f t="shared" si="5"/>
        <v>1</v>
      </c>
    </row>
    <row r="49" spans="2:15" ht="18" customHeight="1" x14ac:dyDescent="0.25">
      <c r="B49" s="5" t="s">
        <v>281</v>
      </c>
      <c r="C49" s="5" t="s">
        <v>275</v>
      </c>
      <c r="E49" s="5" t="s">
        <v>122</v>
      </c>
      <c r="F49" s="5" t="s">
        <v>121</v>
      </c>
      <c r="G49" s="7" t="s">
        <v>67</v>
      </c>
      <c r="H49" s="7"/>
      <c r="I49" s="7"/>
      <c r="K49" s="5" t="s">
        <v>318</v>
      </c>
      <c r="L49" s="5">
        <f t="shared" si="4"/>
        <v>1</v>
      </c>
      <c r="N49" s="5" t="s">
        <v>335</v>
      </c>
      <c r="O49" s="5">
        <f t="shared" si="5"/>
        <v>1</v>
      </c>
    </row>
    <row r="50" spans="2:15" ht="18" customHeight="1" x14ac:dyDescent="0.25">
      <c r="B50" s="5" t="s">
        <v>282</v>
      </c>
      <c r="C50" s="5" t="s">
        <v>275</v>
      </c>
      <c r="E50" s="5" t="s">
        <v>266</v>
      </c>
      <c r="F50" s="5" t="s">
        <v>121</v>
      </c>
      <c r="G50" s="7" t="s">
        <v>78</v>
      </c>
      <c r="H50" s="7" t="s">
        <v>277</v>
      </c>
      <c r="I50" s="7"/>
      <c r="K50" s="5" t="s">
        <v>188</v>
      </c>
      <c r="L50" s="5">
        <f t="shared" si="4"/>
        <v>1</v>
      </c>
      <c r="N50" s="5" t="s">
        <v>342</v>
      </c>
      <c r="O50" s="5">
        <f t="shared" si="5"/>
        <v>1</v>
      </c>
    </row>
    <row r="51" spans="2:15" ht="18" customHeight="1" x14ac:dyDescent="0.25">
      <c r="B51" s="5" t="s">
        <v>261</v>
      </c>
      <c r="C51" s="5" t="s">
        <v>275</v>
      </c>
      <c r="E51" s="5" t="s">
        <v>123</v>
      </c>
      <c r="F51" s="5" t="s">
        <v>123</v>
      </c>
      <c r="G51" s="7" t="s">
        <v>7</v>
      </c>
      <c r="H51" s="7"/>
      <c r="I51" s="7"/>
      <c r="K51" s="5" t="s">
        <v>193</v>
      </c>
      <c r="L51" s="5">
        <f t="shared" si="4"/>
        <v>1</v>
      </c>
      <c r="N51" s="5" t="s">
        <v>174</v>
      </c>
      <c r="O51" s="5">
        <f t="shared" si="5"/>
        <v>1</v>
      </c>
    </row>
    <row r="52" spans="2:15" ht="18" customHeight="1" x14ac:dyDescent="0.25">
      <c r="B52" s="5" t="s">
        <v>283</v>
      </c>
      <c r="C52" s="5" t="s">
        <v>275</v>
      </c>
      <c r="E52" s="5" t="s">
        <v>123</v>
      </c>
      <c r="F52" s="5" t="s">
        <v>123</v>
      </c>
      <c r="G52" s="7"/>
      <c r="H52" s="7"/>
      <c r="I52" s="7" t="s">
        <v>275</v>
      </c>
      <c r="K52" s="5" t="s">
        <v>328</v>
      </c>
      <c r="L52" s="5">
        <f t="shared" si="4"/>
        <v>1</v>
      </c>
      <c r="N52" s="5" t="s">
        <v>336</v>
      </c>
      <c r="O52" s="5">
        <f t="shared" si="5"/>
        <v>1</v>
      </c>
    </row>
    <row r="53" spans="2:15" ht="18" customHeight="1" x14ac:dyDescent="0.25">
      <c r="B53" s="5" t="s">
        <v>284</v>
      </c>
      <c r="C53" s="5" t="s">
        <v>275</v>
      </c>
      <c r="E53" s="5" t="s">
        <v>124</v>
      </c>
      <c r="F53" s="5" t="s">
        <v>123</v>
      </c>
      <c r="G53" s="7" t="s">
        <v>15</v>
      </c>
      <c r="H53" s="7"/>
      <c r="I53" s="7"/>
      <c r="K53" s="5" t="s">
        <v>203</v>
      </c>
      <c r="L53" s="5">
        <f t="shared" si="4"/>
        <v>1</v>
      </c>
      <c r="N53" s="5" t="s">
        <v>179</v>
      </c>
      <c r="O53" s="5">
        <f t="shared" si="5"/>
        <v>1</v>
      </c>
    </row>
    <row r="54" spans="2:15" ht="18" customHeight="1" x14ac:dyDescent="0.25">
      <c r="B54" s="5" t="s">
        <v>285</v>
      </c>
      <c r="C54" s="5" t="s">
        <v>275</v>
      </c>
      <c r="E54" s="5" t="s">
        <v>125</v>
      </c>
      <c r="F54" s="5" t="s">
        <v>123</v>
      </c>
      <c r="G54" s="7" t="s">
        <v>19</v>
      </c>
      <c r="H54" s="7"/>
      <c r="I54" s="7"/>
      <c r="K54" s="5" t="s">
        <v>329</v>
      </c>
      <c r="L54" s="5">
        <f t="shared" si="4"/>
        <v>1</v>
      </c>
      <c r="N54" s="5" t="s">
        <v>351</v>
      </c>
      <c r="O54" s="5">
        <f t="shared" si="5"/>
        <v>1</v>
      </c>
    </row>
    <row r="55" spans="2:15" ht="18" customHeight="1" x14ac:dyDescent="0.25">
      <c r="B55" s="5" t="s">
        <v>286</v>
      </c>
      <c r="C55" s="5" t="s">
        <v>275</v>
      </c>
      <c r="E55" s="5" t="s">
        <v>126</v>
      </c>
      <c r="F55" s="5" t="s">
        <v>123</v>
      </c>
      <c r="G55" s="7" t="s">
        <v>23</v>
      </c>
      <c r="H55" s="7"/>
      <c r="I55" s="7"/>
      <c r="K55" s="5" t="s">
        <v>205</v>
      </c>
      <c r="L55" s="5">
        <f t="shared" si="4"/>
        <v>1</v>
      </c>
      <c r="N55" s="5" t="s">
        <v>183</v>
      </c>
      <c r="O55" s="5">
        <f t="shared" si="5"/>
        <v>1</v>
      </c>
    </row>
    <row r="56" spans="2:15" ht="18" customHeight="1" x14ac:dyDescent="0.25">
      <c r="B56" s="5" t="s">
        <v>343</v>
      </c>
      <c r="C56" s="5" t="s">
        <v>275</v>
      </c>
      <c r="E56" s="5" t="s">
        <v>127</v>
      </c>
      <c r="F56" s="5" t="s">
        <v>123</v>
      </c>
      <c r="G56" s="7" t="s">
        <v>55</v>
      </c>
      <c r="H56" s="7"/>
      <c r="I56" s="7"/>
      <c r="K56" s="5" t="s">
        <v>330</v>
      </c>
      <c r="L56" s="5">
        <f t="shared" si="4"/>
        <v>1</v>
      </c>
      <c r="N56" s="5" t="s">
        <v>327</v>
      </c>
      <c r="O56" s="5">
        <f t="shared" si="5"/>
        <v>1</v>
      </c>
    </row>
    <row r="57" spans="2:15" ht="18" customHeight="1" x14ac:dyDescent="0.25">
      <c r="B57" s="5" t="s">
        <v>288</v>
      </c>
      <c r="C57" s="5" t="s">
        <v>275</v>
      </c>
      <c r="E57" s="5" t="s">
        <v>128</v>
      </c>
      <c r="F57" s="5" t="s">
        <v>123</v>
      </c>
      <c r="G57" s="7" t="s">
        <v>59</v>
      </c>
      <c r="H57" s="7"/>
      <c r="I57" s="7"/>
      <c r="K57" s="5" t="s">
        <v>331</v>
      </c>
      <c r="L57" s="5">
        <f t="shared" si="4"/>
        <v>1</v>
      </c>
      <c r="N57" s="5" t="s">
        <v>318</v>
      </c>
      <c r="O57" s="5">
        <f t="shared" si="5"/>
        <v>1</v>
      </c>
    </row>
    <row r="58" spans="2:15" ht="18" customHeight="1" x14ac:dyDescent="0.25">
      <c r="B58" s="5" t="s">
        <v>290</v>
      </c>
      <c r="C58" s="5" t="s">
        <v>275</v>
      </c>
      <c r="E58" s="5" t="s">
        <v>129</v>
      </c>
      <c r="F58" s="5" t="s">
        <v>123</v>
      </c>
      <c r="G58" s="7" t="s">
        <v>59</v>
      </c>
      <c r="H58" s="7"/>
      <c r="I58" s="7"/>
      <c r="K58" s="5" t="s">
        <v>206</v>
      </c>
      <c r="L58" s="5">
        <f t="shared" si="4"/>
        <v>1</v>
      </c>
      <c r="N58" s="5" t="s">
        <v>188</v>
      </c>
      <c r="O58" s="5">
        <f t="shared" si="5"/>
        <v>1</v>
      </c>
    </row>
    <row r="59" spans="2:15" ht="18" customHeight="1" x14ac:dyDescent="0.25">
      <c r="B59" s="5" t="s">
        <v>292</v>
      </c>
      <c r="C59" s="5" t="s">
        <v>275</v>
      </c>
      <c r="E59" s="5" t="s">
        <v>130</v>
      </c>
      <c r="F59" s="5" t="s">
        <v>123</v>
      </c>
      <c r="G59" s="7" t="s">
        <v>67</v>
      </c>
      <c r="H59" s="7"/>
      <c r="I59" s="7"/>
      <c r="K59" s="5" t="s">
        <v>215</v>
      </c>
      <c r="L59" s="5">
        <f t="shared" si="4"/>
        <v>1</v>
      </c>
      <c r="N59" s="5" t="s">
        <v>193</v>
      </c>
      <c r="O59" s="5">
        <f t="shared" si="5"/>
        <v>1</v>
      </c>
    </row>
    <row r="60" spans="2:15" ht="18" customHeight="1" x14ac:dyDescent="0.25">
      <c r="B60" s="5" t="s">
        <v>294</v>
      </c>
      <c r="C60" s="5" t="s">
        <v>275</v>
      </c>
      <c r="E60" s="5" t="s">
        <v>131</v>
      </c>
      <c r="F60" s="5" t="s">
        <v>123</v>
      </c>
      <c r="G60" s="7" t="s">
        <v>71</v>
      </c>
      <c r="H60" s="7"/>
      <c r="I60" s="7"/>
      <c r="K60" s="5" t="s">
        <v>217</v>
      </c>
      <c r="L60" s="5">
        <f t="shared" si="4"/>
        <v>1</v>
      </c>
      <c r="N60" s="5" t="s">
        <v>328</v>
      </c>
      <c r="O60" s="5">
        <f t="shared" si="5"/>
        <v>1</v>
      </c>
    </row>
    <row r="61" spans="2:15" ht="18" customHeight="1" x14ac:dyDescent="0.25">
      <c r="B61" s="5" t="s">
        <v>295</v>
      </c>
      <c r="C61" s="5" t="s">
        <v>275</v>
      </c>
      <c r="E61" s="5" t="s">
        <v>132</v>
      </c>
      <c r="F61" s="5" t="s">
        <v>132</v>
      </c>
      <c r="G61" s="7" t="s">
        <v>7</v>
      </c>
      <c r="H61" s="7"/>
      <c r="I61" s="7"/>
      <c r="K61" s="5" t="s">
        <v>337</v>
      </c>
      <c r="L61" s="5">
        <f t="shared" si="4"/>
        <v>1</v>
      </c>
      <c r="N61" s="5" t="s">
        <v>203</v>
      </c>
      <c r="O61" s="5">
        <f t="shared" si="5"/>
        <v>1</v>
      </c>
    </row>
    <row r="62" spans="2:15" ht="18" customHeight="1" x14ac:dyDescent="0.25">
      <c r="B62" s="5" t="s">
        <v>297</v>
      </c>
      <c r="C62" s="5" t="s">
        <v>275</v>
      </c>
      <c r="E62" s="5" t="s">
        <v>133</v>
      </c>
      <c r="F62" s="5" t="s">
        <v>132</v>
      </c>
      <c r="G62" s="7" t="s">
        <v>35</v>
      </c>
      <c r="H62" s="7"/>
      <c r="I62" s="7"/>
      <c r="K62" s="5" t="s">
        <v>319</v>
      </c>
      <c r="L62" s="5">
        <f t="shared" si="4"/>
        <v>1</v>
      </c>
      <c r="N62" s="5" t="s">
        <v>329</v>
      </c>
      <c r="O62" s="5">
        <f t="shared" si="5"/>
        <v>1</v>
      </c>
    </row>
    <row r="63" spans="2:15" ht="18" customHeight="1" x14ac:dyDescent="0.25">
      <c r="B63" s="5" t="s">
        <v>298</v>
      </c>
      <c r="C63" s="5" t="s">
        <v>275</v>
      </c>
      <c r="E63" s="5" t="s">
        <v>134</v>
      </c>
      <c r="F63" s="5" t="s">
        <v>132</v>
      </c>
      <c r="G63" s="7" t="s">
        <v>39</v>
      </c>
      <c r="H63" s="7"/>
      <c r="I63" s="7"/>
      <c r="K63" s="5" t="s">
        <v>226</v>
      </c>
      <c r="L63" s="5">
        <f t="shared" si="4"/>
        <v>1</v>
      </c>
      <c r="N63" s="5" t="s">
        <v>205</v>
      </c>
      <c r="O63" s="5">
        <f t="shared" ref="O63:O83" si="6">COUNTIF(K:K,N63)</f>
        <v>1</v>
      </c>
    </row>
    <row r="64" spans="2:15" ht="18" customHeight="1" x14ac:dyDescent="0.25">
      <c r="B64" s="5" t="s">
        <v>265</v>
      </c>
      <c r="C64" s="5" t="s">
        <v>275</v>
      </c>
      <c r="E64" s="5" t="s">
        <v>135</v>
      </c>
      <c r="F64" s="5" t="s">
        <v>132</v>
      </c>
      <c r="G64" s="7" t="s">
        <v>47</v>
      </c>
      <c r="H64" s="7"/>
      <c r="I64" s="7"/>
      <c r="K64" s="5" t="s">
        <v>320</v>
      </c>
      <c r="L64" s="5">
        <f t="shared" si="4"/>
        <v>1</v>
      </c>
      <c r="N64" s="5" t="s">
        <v>330</v>
      </c>
      <c r="O64" s="5">
        <f t="shared" si="6"/>
        <v>1</v>
      </c>
    </row>
    <row r="65" spans="2:15" ht="18" customHeight="1" x14ac:dyDescent="0.25">
      <c r="B65" s="5" t="s">
        <v>299</v>
      </c>
      <c r="C65" s="5" t="s">
        <v>275</v>
      </c>
      <c r="E65" s="5" t="s">
        <v>267</v>
      </c>
      <c r="F65" s="5" t="s">
        <v>132</v>
      </c>
      <c r="G65" s="7" t="s">
        <v>78</v>
      </c>
      <c r="H65" s="7" t="s">
        <v>277</v>
      </c>
      <c r="I65" s="7"/>
      <c r="K65" s="5" t="s">
        <v>228</v>
      </c>
      <c r="L65" s="5">
        <f t="shared" si="4"/>
        <v>1</v>
      </c>
      <c r="N65" s="5" t="s">
        <v>331</v>
      </c>
      <c r="O65" s="5">
        <f t="shared" si="6"/>
        <v>1</v>
      </c>
    </row>
    <row r="66" spans="2:15" ht="18" customHeight="1" x14ac:dyDescent="0.25">
      <c r="E66" s="5" t="s">
        <v>257</v>
      </c>
      <c r="F66" s="5" t="s">
        <v>315</v>
      </c>
      <c r="G66" s="7" t="s">
        <v>80</v>
      </c>
      <c r="H66" s="7" t="s">
        <v>277</v>
      </c>
      <c r="I66" s="7"/>
      <c r="K66" s="5" t="s">
        <v>321</v>
      </c>
      <c r="L66" s="5">
        <f t="shared" si="4"/>
        <v>1</v>
      </c>
      <c r="N66" s="5" t="s">
        <v>206</v>
      </c>
      <c r="O66" s="5">
        <f t="shared" si="6"/>
        <v>1</v>
      </c>
    </row>
    <row r="67" spans="2:15" ht="18" customHeight="1" x14ac:dyDescent="0.25">
      <c r="E67" s="5" t="s">
        <v>136</v>
      </c>
      <c r="F67" s="5" t="s">
        <v>136</v>
      </c>
      <c r="G67" s="7" t="s">
        <v>3</v>
      </c>
      <c r="H67" s="7"/>
      <c r="I67" s="7"/>
      <c r="K67" s="5" t="s">
        <v>354</v>
      </c>
      <c r="L67" s="5">
        <f t="shared" si="4"/>
        <v>1</v>
      </c>
      <c r="N67" s="5" t="s">
        <v>215</v>
      </c>
      <c r="O67" s="5">
        <f t="shared" si="6"/>
        <v>1</v>
      </c>
    </row>
    <row r="68" spans="2:15" ht="18" customHeight="1" x14ac:dyDescent="0.25">
      <c r="E68" s="5" t="s">
        <v>136</v>
      </c>
      <c r="F68" s="5" t="s">
        <v>136</v>
      </c>
      <c r="G68" s="7"/>
      <c r="H68" s="7" t="s">
        <v>276</v>
      </c>
      <c r="I68" s="7"/>
      <c r="K68" s="5" t="s">
        <v>238</v>
      </c>
      <c r="L68" s="5">
        <f t="shared" si="4"/>
        <v>1</v>
      </c>
      <c r="N68" s="5" t="s">
        <v>217</v>
      </c>
      <c r="O68" s="5">
        <f t="shared" si="6"/>
        <v>1</v>
      </c>
    </row>
    <row r="69" spans="2:15" ht="18" customHeight="1" x14ac:dyDescent="0.25">
      <c r="E69" s="5" t="s">
        <v>137</v>
      </c>
      <c r="F69" s="5" t="s">
        <v>136</v>
      </c>
      <c r="G69" s="7" t="s">
        <v>23</v>
      </c>
      <c r="H69" s="7"/>
      <c r="I69" s="7"/>
      <c r="K69" s="5" t="s">
        <v>239</v>
      </c>
      <c r="L69" s="5">
        <f t="shared" si="4"/>
        <v>1</v>
      </c>
      <c r="N69" s="5" t="s">
        <v>337</v>
      </c>
      <c r="O69" s="5">
        <f t="shared" si="6"/>
        <v>1</v>
      </c>
    </row>
    <row r="70" spans="2:15" ht="18" customHeight="1" x14ac:dyDescent="0.25">
      <c r="E70" s="5" t="s">
        <v>138</v>
      </c>
      <c r="F70" s="5" t="s">
        <v>136</v>
      </c>
      <c r="G70" s="7" t="s">
        <v>27</v>
      </c>
      <c r="H70" s="7"/>
      <c r="I70" s="7"/>
      <c r="K70" s="5" t="s">
        <v>340</v>
      </c>
      <c r="L70" s="5">
        <f t="shared" si="4"/>
        <v>1</v>
      </c>
      <c r="N70" s="5" t="s">
        <v>319</v>
      </c>
      <c r="O70" s="5">
        <f t="shared" si="6"/>
        <v>1</v>
      </c>
    </row>
    <row r="71" spans="2:15" ht="18" customHeight="1" x14ac:dyDescent="0.25">
      <c r="E71" s="5" t="s">
        <v>139</v>
      </c>
      <c r="F71" s="5" t="s">
        <v>136</v>
      </c>
      <c r="G71" s="7" t="s">
        <v>39</v>
      </c>
      <c r="H71" s="7"/>
      <c r="I71" s="7"/>
      <c r="K71" s="5" t="s">
        <v>332</v>
      </c>
      <c r="L71" s="5">
        <f t="shared" si="4"/>
        <v>1</v>
      </c>
      <c r="N71" s="5" t="s">
        <v>226</v>
      </c>
      <c r="O71" s="5">
        <f t="shared" si="6"/>
        <v>1</v>
      </c>
    </row>
    <row r="72" spans="2:15" ht="18" customHeight="1" x14ac:dyDescent="0.25">
      <c r="E72" s="5" t="s">
        <v>140</v>
      </c>
      <c r="F72" s="5" t="s">
        <v>136</v>
      </c>
      <c r="G72" s="7" t="s">
        <v>47</v>
      </c>
      <c r="H72" s="7"/>
      <c r="I72" s="7"/>
      <c r="K72" s="5" t="s">
        <v>240</v>
      </c>
      <c r="L72" s="5">
        <f t="shared" si="4"/>
        <v>1</v>
      </c>
      <c r="N72" s="5" t="s">
        <v>320</v>
      </c>
      <c r="O72" s="5">
        <f t="shared" si="6"/>
        <v>1</v>
      </c>
    </row>
    <row r="73" spans="2:15" ht="18" customHeight="1" x14ac:dyDescent="0.25">
      <c r="E73" s="5" t="s">
        <v>322</v>
      </c>
      <c r="F73" s="5" t="s">
        <v>338</v>
      </c>
      <c r="G73" s="7"/>
      <c r="H73" s="7" t="s">
        <v>276</v>
      </c>
      <c r="I73" s="7" t="s">
        <v>275</v>
      </c>
      <c r="K73" s="5" t="s">
        <v>242</v>
      </c>
      <c r="L73" s="5">
        <f t="shared" si="4"/>
        <v>1</v>
      </c>
      <c r="N73" s="5" t="s">
        <v>228</v>
      </c>
      <c r="O73" s="5">
        <f t="shared" si="6"/>
        <v>1</v>
      </c>
    </row>
    <row r="74" spans="2:15" ht="18" customHeight="1" x14ac:dyDescent="0.25">
      <c r="E74" s="5" t="s">
        <v>323</v>
      </c>
      <c r="F74" s="5" t="s">
        <v>323</v>
      </c>
      <c r="G74" s="7"/>
      <c r="H74" s="7"/>
      <c r="I74" s="7" t="s">
        <v>275</v>
      </c>
      <c r="K74" s="5" t="s">
        <v>248</v>
      </c>
      <c r="L74" s="5">
        <f t="shared" si="4"/>
        <v>1</v>
      </c>
      <c r="N74" s="5" t="s">
        <v>321</v>
      </c>
      <c r="O74" s="5">
        <f t="shared" si="6"/>
        <v>1</v>
      </c>
    </row>
    <row r="75" spans="2:15" ht="18" customHeight="1" x14ac:dyDescent="0.25">
      <c r="E75" s="5" t="s">
        <v>359</v>
      </c>
      <c r="F75" s="5" t="s">
        <v>346</v>
      </c>
      <c r="G75" s="7" t="s">
        <v>78</v>
      </c>
      <c r="H75" s="7" t="s">
        <v>277</v>
      </c>
      <c r="I75" s="7"/>
      <c r="K75" s="5" t="s">
        <v>333</v>
      </c>
      <c r="L75" s="5">
        <f t="shared" si="4"/>
        <v>1</v>
      </c>
      <c r="N75" s="5" t="s">
        <v>354</v>
      </c>
      <c r="O75" s="5">
        <f t="shared" si="6"/>
        <v>1</v>
      </c>
    </row>
    <row r="76" spans="2:15" ht="18" customHeight="1" x14ac:dyDescent="0.25">
      <c r="E76" s="5" t="s">
        <v>141</v>
      </c>
      <c r="F76" s="5" t="s">
        <v>141</v>
      </c>
      <c r="G76" s="7" t="s">
        <v>11</v>
      </c>
      <c r="H76" s="7"/>
      <c r="I76" s="7"/>
      <c r="K76"/>
      <c r="L76"/>
      <c r="N76" s="5" t="s">
        <v>238</v>
      </c>
      <c r="O76" s="5">
        <f t="shared" si="6"/>
        <v>1</v>
      </c>
    </row>
    <row r="77" spans="2:15" ht="18" customHeight="1" x14ac:dyDescent="0.25">
      <c r="E77" s="5" t="s">
        <v>142</v>
      </c>
      <c r="F77" s="5" t="s">
        <v>142</v>
      </c>
      <c r="G77" s="7" t="s">
        <v>51</v>
      </c>
      <c r="H77" s="7"/>
      <c r="I77" s="7"/>
      <c r="K77"/>
      <c r="N77" s="5" t="s">
        <v>239</v>
      </c>
      <c r="O77" s="5">
        <f t="shared" si="6"/>
        <v>1</v>
      </c>
    </row>
    <row r="78" spans="2:15" ht="18" customHeight="1" x14ac:dyDescent="0.25">
      <c r="E78" s="5" t="s">
        <v>324</v>
      </c>
      <c r="F78" s="5" t="s">
        <v>324</v>
      </c>
      <c r="G78" s="7"/>
      <c r="H78" s="7"/>
      <c r="I78" s="7" t="s">
        <v>275</v>
      </c>
      <c r="K78"/>
      <c r="N78" s="5" t="s">
        <v>340</v>
      </c>
      <c r="O78" s="5">
        <f t="shared" si="6"/>
        <v>1</v>
      </c>
    </row>
    <row r="79" spans="2:15" ht="18" customHeight="1" x14ac:dyDescent="0.25">
      <c r="E79" s="5" t="s">
        <v>143</v>
      </c>
      <c r="F79" s="5" t="s">
        <v>143</v>
      </c>
      <c r="G79" s="7" t="s">
        <v>7</v>
      </c>
      <c r="H79" s="7"/>
      <c r="I79" s="7"/>
      <c r="K79"/>
      <c r="N79" s="5" t="s">
        <v>332</v>
      </c>
      <c r="O79" s="5">
        <f t="shared" si="6"/>
        <v>1</v>
      </c>
    </row>
    <row r="80" spans="2:15" ht="18" customHeight="1" x14ac:dyDescent="0.25">
      <c r="E80" s="5" t="s">
        <v>144</v>
      </c>
      <c r="F80" s="5" t="s">
        <v>143</v>
      </c>
      <c r="G80" s="7" t="s">
        <v>55</v>
      </c>
      <c r="H80" s="7"/>
      <c r="I80" s="7"/>
      <c r="K80"/>
      <c r="N80" s="5" t="s">
        <v>240</v>
      </c>
      <c r="O80" s="5">
        <f t="shared" si="6"/>
        <v>1</v>
      </c>
    </row>
    <row r="81" spans="5:15" ht="18" customHeight="1" x14ac:dyDescent="0.25">
      <c r="E81" s="5" t="s">
        <v>145</v>
      </c>
      <c r="F81" s="5" t="s">
        <v>143</v>
      </c>
      <c r="G81" s="7" t="s">
        <v>63</v>
      </c>
      <c r="H81" s="7"/>
      <c r="I81" s="7"/>
      <c r="K81"/>
      <c r="N81" s="5" t="s">
        <v>242</v>
      </c>
      <c r="O81" s="5">
        <f t="shared" si="6"/>
        <v>1</v>
      </c>
    </row>
    <row r="82" spans="5:15" ht="18" customHeight="1" x14ac:dyDescent="0.25">
      <c r="E82" s="5" t="s">
        <v>146</v>
      </c>
      <c r="F82" s="5" t="s">
        <v>143</v>
      </c>
      <c r="G82" s="7" t="s">
        <v>71</v>
      </c>
      <c r="H82" s="7"/>
      <c r="I82" s="7"/>
      <c r="K82"/>
      <c r="N82" s="5" t="s">
        <v>248</v>
      </c>
      <c r="O82" s="5">
        <f t="shared" si="6"/>
        <v>1</v>
      </c>
    </row>
    <row r="83" spans="5:15" ht="18" customHeight="1" x14ac:dyDescent="0.25">
      <c r="E83" s="5" t="s">
        <v>300</v>
      </c>
      <c r="F83" s="5" t="s">
        <v>143</v>
      </c>
      <c r="G83" s="7"/>
      <c r="H83" s="7" t="s">
        <v>277</v>
      </c>
      <c r="I83" s="7"/>
      <c r="K83"/>
      <c r="N83" s="5" t="s">
        <v>333</v>
      </c>
      <c r="O83" s="5">
        <f t="shared" si="6"/>
        <v>1</v>
      </c>
    </row>
    <row r="84" spans="5:15" ht="18" customHeight="1" x14ac:dyDescent="0.25">
      <c r="E84" s="5" t="s">
        <v>147</v>
      </c>
      <c r="F84" s="5" t="s">
        <v>147</v>
      </c>
      <c r="G84" s="7" t="s">
        <v>11</v>
      </c>
      <c r="H84" s="7"/>
      <c r="I84" s="7"/>
      <c r="K84"/>
      <c r="N84"/>
    </row>
    <row r="85" spans="5:15" ht="18" customHeight="1" x14ac:dyDescent="0.25">
      <c r="E85" s="5" t="s">
        <v>148</v>
      </c>
      <c r="F85" s="5" t="s">
        <v>147</v>
      </c>
      <c r="G85" s="7" t="s">
        <v>23</v>
      </c>
      <c r="H85" s="7"/>
      <c r="I85" s="7"/>
      <c r="K85"/>
      <c r="N85"/>
    </row>
    <row r="86" spans="5:15" ht="18" customHeight="1" x14ac:dyDescent="0.25">
      <c r="E86" s="5" t="s">
        <v>149</v>
      </c>
      <c r="F86" s="5" t="s">
        <v>147</v>
      </c>
      <c r="G86" s="7" t="s">
        <v>59</v>
      </c>
      <c r="H86" s="7"/>
      <c r="I86" s="7"/>
      <c r="K86"/>
      <c r="N86"/>
    </row>
    <row r="87" spans="5:15" ht="18" customHeight="1" x14ac:dyDescent="0.25">
      <c r="E87" s="5" t="s">
        <v>150</v>
      </c>
      <c r="F87" s="5" t="s">
        <v>147</v>
      </c>
      <c r="G87" s="7" t="s">
        <v>63</v>
      </c>
      <c r="H87" s="7"/>
      <c r="I87" s="7"/>
      <c r="K87"/>
      <c r="N87"/>
    </row>
    <row r="88" spans="5:15" ht="18" customHeight="1" x14ac:dyDescent="0.25">
      <c r="E88" s="5" t="s">
        <v>387</v>
      </c>
      <c r="F88" s="5" t="s">
        <v>309</v>
      </c>
      <c r="G88" s="7" t="s">
        <v>76</v>
      </c>
      <c r="H88" s="7" t="s">
        <v>276</v>
      </c>
      <c r="I88" s="7"/>
      <c r="K88"/>
      <c r="N88"/>
    </row>
    <row r="89" spans="5:15" ht="18" customHeight="1" x14ac:dyDescent="0.25">
      <c r="E89" s="5" t="s">
        <v>268</v>
      </c>
      <c r="F89" s="5" t="s">
        <v>316</v>
      </c>
      <c r="G89" s="7" t="s">
        <v>78</v>
      </c>
      <c r="H89" s="7" t="s">
        <v>277</v>
      </c>
      <c r="I89" s="7"/>
      <c r="K89"/>
      <c r="N89"/>
    </row>
    <row r="90" spans="5:15" ht="18" customHeight="1" x14ac:dyDescent="0.25">
      <c r="E90" s="5" t="s">
        <v>467</v>
      </c>
      <c r="F90" s="5" t="s">
        <v>317</v>
      </c>
      <c r="G90" s="7" t="s">
        <v>80</v>
      </c>
      <c r="H90" s="7" t="s">
        <v>276</v>
      </c>
      <c r="I90" s="7"/>
      <c r="K90"/>
      <c r="N90"/>
    </row>
    <row r="91" spans="5:15" ht="18" customHeight="1" x14ac:dyDescent="0.25">
      <c r="E91" s="5" t="s">
        <v>261</v>
      </c>
      <c r="F91" s="5" t="s">
        <v>339</v>
      </c>
      <c r="G91" s="7" t="s">
        <v>76</v>
      </c>
      <c r="H91" s="7" t="s">
        <v>276</v>
      </c>
      <c r="I91" s="7" t="s">
        <v>275</v>
      </c>
      <c r="K91"/>
      <c r="N91"/>
    </row>
    <row r="92" spans="5:15" ht="18" customHeight="1" x14ac:dyDescent="0.25">
      <c r="E92" s="5" t="s">
        <v>269</v>
      </c>
      <c r="F92" s="5" t="s">
        <v>339</v>
      </c>
      <c r="G92" s="7" t="s">
        <v>78</v>
      </c>
      <c r="H92" s="7" t="s">
        <v>277</v>
      </c>
      <c r="I92" s="7"/>
      <c r="K92"/>
      <c r="N92"/>
    </row>
    <row r="93" spans="5:15" ht="18" customHeight="1" x14ac:dyDescent="0.25">
      <c r="E93" s="5" t="s">
        <v>151</v>
      </c>
      <c r="F93" s="5" t="s">
        <v>151</v>
      </c>
      <c r="G93" s="7" t="s">
        <v>7</v>
      </c>
      <c r="H93" s="7"/>
      <c r="I93" s="7"/>
      <c r="K93"/>
      <c r="N93"/>
    </row>
    <row r="94" spans="5:15" ht="18" customHeight="1" x14ac:dyDescent="0.25">
      <c r="E94" s="5" t="s">
        <v>151</v>
      </c>
      <c r="F94" s="5" t="s">
        <v>151</v>
      </c>
      <c r="G94" s="7"/>
      <c r="H94" s="7"/>
      <c r="I94" s="7" t="s">
        <v>275</v>
      </c>
      <c r="K94"/>
      <c r="N94"/>
    </row>
    <row r="95" spans="5:15" ht="18" customHeight="1" x14ac:dyDescent="0.25">
      <c r="E95" s="5" t="s">
        <v>152</v>
      </c>
      <c r="F95" s="5" t="s">
        <v>151</v>
      </c>
      <c r="G95" s="7" t="s">
        <v>27</v>
      </c>
      <c r="H95" s="7"/>
      <c r="I95" s="7"/>
      <c r="K95"/>
      <c r="N95"/>
    </row>
    <row r="96" spans="5:15" ht="18" customHeight="1" x14ac:dyDescent="0.25">
      <c r="E96" s="5" t="s">
        <v>153</v>
      </c>
      <c r="F96" s="5" t="s">
        <v>151</v>
      </c>
      <c r="G96" s="7" t="s">
        <v>55</v>
      </c>
      <c r="H96" s="7"/>
      <c r="I96" s="7"/>
      <c r="K96"/>
      <c r="N96"/>
    </row>
    <row r="97" spans="5:14" ht="18" customHeight="1" x14ac:dyDescent="0.25">
      <c r="E97" s="5" t="s">
        <v>154</v>
      </c>
      <c r="F97" s="5" t="s">
        <v>151</v>
      </c>
      <c r="G97" s="7" t="s">
        <v>63</v>
      </c>
      <c r="H97" s="7"/>
      <c r="I97" s="7"/>
      <c r="K97"/>
      <c r="N97"/>
    </row>
    <row r="98" spans="5:14" ht="18" customHeight="1" x14ac:dyDescent="0.25">
      <c r="E98" s="5" t="s">
        <v>155</v>
      </c>
      <c r="F98" s="5" t="s">
        <v>151</v>
      </c>
      <c r="G98" s="7" t="s">
        <v>67</v>
      </c>
      <c r="H98" s="7"/>
      <c r="I98" s="7"/>
      <c r="K98"/>
      <c r="N98"/>
    </row>
    <row r="99" spans="5:14" ht="18" customHeight="1" x14ac:dyDescent="0.25">
      <c r="E99" s="5" t="s">
        <v>156</v>
      </c>
      <c r="F99" s="5" t="s">
        <v>151</v>
      </c>
      <c r="G99" s="7" t="s">
        <v>71</v>
      </c>
      <c r="H99" s="7"/>
      <c r="I99" s="7"/>
      <c r="K99"/>
      <c r="N99"/>
    </row>
    <row r="100" spans="5:14" ht="18" customHeight="1" x14ac:dyDescent="0.25">
      <c r="E100" s="5" t="s">
        <v>325</v>
      </c>
      <c r="F100" s="5" t="s">
        <v>325</v>
      </c>
      <c r="G100" s="7"/>
      <c r="H100" s="7"/>
      <c r="I100" s="7" t="s">
        <v>275</v>
      </c>
      <c r="K100"/>
      <c r="N100"/>
    </row>
    <row r="101" spans="5:14" ht="18" customHeight="1" x14ac:dyDescent="0.25">
      <c r="E101" s="5" t="s">
        <v>157</v>
      </c>
      <c r="F101" s="5" t="s">
        <v>157</v>
      </c>
      <c r="G101" s="7" t="s">
        <v>3</v>
      </c>
      <c r="H101" s="7"/>
      <c r="I101" s="7"/>
      <c r="K101"/>
      <c r="N101"/>
    </row>
    <row r="102" spans="5:14" ht="18" customHeight="1" x14ac:dyDescent="0.25">
      <c r="E102" s="5" t="s">
        <v>158</v>
      </c>
      <c r="F102" s="5" t="s">
        <v>157</v>
      </c>
      <c r="G102" s="7" t="s">
        <v>23</v>
      </c>
      <c r="H102" s="7"/>
      <c r="I102" s="7"/>
      <c r="K102"/>
      <c r="N102"/>
    </row>
    <row r="103" spans="5:14" ht="18" customHeight="1" x14ac:dyDescent="0.25">
      <c r="E103" s="5" t="s">
        <v>159</v>
      </c>
      <c r="F103" s="5" t="s">
        <v>157</v>
      </c>
      <c r="G103" s="7" t="s">
        <v>27</v>
      </c>
      <c r="H103" s="7"/>
      <c r="I103" s="7"/>
      <c r="K103"/>
      <c r="N103"/>
    </row>
    <row r="104" spans="5:14" ht="18" customHeight="1" x14ac:dyDescent="0.25">
      <c r="E104" s="5" t="s">
        <v>160</v>
      </c>
      <c r="F104" s="5" t="s">
        <v>157</v>
      </c>
      <c r="G104" s="7" t="s">
        <v>31</v>
      </c>
      <c r="H104" s="7"/>
      <c r="I104" s="7"/>
      <c r="K104"/>
      <c r="N104"/>
    </row>
    <row r="105" spans="5:14" ht="18" customHeight="1" x14ac:dyDescent="0.25">
      <c r="E105" s="5" t="s">
        <v>161</v>
      </c>
      <c r="F105" s="5" t="s">
        <v>157</v>
      </c>
      <c r="G105" s="7" t="s">
        <v>31</v>
      </c>
      <c r="H105" s="7"/>
      <c r="I105" s="7"/>
      <c r="K105"/>
      <c r="N105"/>
    </row>
    <row r="106" spans="5:14" ht="18" customHeight="1" x14ac:dyDescent="0.25">
      <c r="E106" s="5" t="s">
        <v>162</v>
      </c>
      <c r="F106" s="5" t="s">
        <v>157</v>
      </c>
      <c r="G106" s="7" t="s">
        <v>39</v>
      </c>
      <c r="H106" s="7"/>
      <c r="I106" s="7"/>
      <c r="K106"/>
      <c r="N106"/>
    </row>
    <row r="107" spans="5:14" ht="18" customHeight="1" x14ac:dyDescent="0.25">
      <c r="E107" s="5" t="s">
        <v>163</v>
      </c>
      <c r="F107" s="5" t="s">
        <v>157</v>
      </c>
      <c r="G107" s="7" t="s">
        <v>43</v>
      </c>
      <c r="H107" s="7"/>
      <c r="I107" s="7"/>
      <c r="K107"/>
      <c r="N107"/>
    </row>
    <row r="108" spans="5:14" ht="18" customHeight="1" x14ac:dyDescent="0.25">
      <c r="E108" s="5" t="s">
        <v>164</v>
      </c>
      <c r="F108" s="5" t="s">
        <v>157</v>
      </c>
      <c r="G108" s="7" t="s">
        <v>47</v>
      </c>
      <c r="H108" s="7"/>
      <c r="I108" s="7"/>
      <c r="K108"/>
      <c r="N108"/>
    </row>
    <row r="109" spans="5:14" ht="18" customHeight="1" x14ac:dyDescent="0.25">
      <c r="E109" s="5" t="s">
        <v>285</v>
      </c>
      <c r="F109" s="5" t="s">
        <v>157</v>
      </c>
      <c r="G109" s="7"/>
      <c r="H109" s="7"/>
      <c r="I109" s="7" t="s">
        <v>275</v>
      </c>
      <c r="K109"/>
      <c r="N109"/>
    </row>
    <row r="110" spans="5:14" ht="18" customHeight="1" x14ac:dyDescent="0.25">
      <c r="E110" s="5" t="s">
        <v>165</v>
      </c>
      <c r="F110" s="5" t="s">
        <v>165</v>
      </c>
      <c r="G110" s="7" t="s">
        <v>3</v>
      </c>
      <c r="H110" s="7"/>
      <c r="I110" s="7"/>
      <c r="K110"/>
      <c r="N110"/>
    </row>
    <row r="111" spans="5:14" ht="18" customHeight="1" x14ac:dyDescent="0.25">
      <c r="E111" s="5" t="s">
        <v>166</v>
      </c>
      <c r="F111" s="5" t="s">
        <v>165</v>
      </c>
      <c r="G111" s="7" t="s">
        <v>15</v>
      </c>
      <c r="H111" s="7"/>
      <c r="I111" s="7"/>
      <c r="K111"/>
      <c r="N111"/>
    </row>
    <row r="112" spans="5:14" ht="18" customHeight="1" x14ac:dyDescent="0.25">
      <c r="E112" s="5" t="s">
        <v>167</v>
      </c>
      <c r="F112" s="5" t="s">
        <v>165</v>
      </c>
      <c r="G112" s="7" t="s">
        <v>19</v>
      </c>
      <c r="H112" s="7"/>
      <c r="I112" s="7"/>
      <c r="K112"/>
      <c r="N112"/>
    </row>
    <row r="113" spans="5:14" ht="18" customHeight="1" x14ac:dyDescent="0.25">
      <c r="E113" s="5" t="s">
        <v>168</v>
      </c>
      <c r="F113" s="5" t="s">
        <v>165</v>
      </c>
      <c r="G113" s="7" t="s">
        <v>51</v>
      </c>
      <c r="H113" s="7"/>
      <c r="I113" s="7"/>
      <c r="K113"/>
      <c r="N113"/>
    </row>
    <row r="114" spans="5:14" ht="18" customHeight="1" x14ac:dyDescent="0.25">
      <c r="E114" s="5" t="s">
        <v>169</v>
      </c>
      <c r="F114" s="5" t="s">
        <v>169</v>
      </c>
      <c r="G114" s="7" t="s">
        <v>7</v>
      </c>
      <c r="H114" s="7"/>
      <c r="I114" s="7"/>
      <c r="K114"/>
      <c r="N114"/>
    </row>
    <row r="115" spans="5:14" ht="18" customHeight="1" x14ac:dyDescent="0.25">
      <c r="E115" s="5" t="s">
        <v>170</v>
      </c>
      <c r="F115" s="5" t="s">
        <v>169</v>
      </c>
      <c r="G115" s="7" t="s">
        <v>15</v>
      </c>
      <c r="H115" s="7"/>
      <c r="I115" s="7"/>
      <c r="K115"/>
      <c r="N115"/>
    </row>
    <row r="116" spans="5:14" ht="18" customHeight="1" x14ac:dyDescent="0.25">
      <c r="E116" s="5" t="s">
        <v>286</v>
      </c>
      <c r="F116" s="5" t="s">
        <v>326</v>
      </c>
      <c r="G116" s="7"/>
      <c r="H116" s="7"/>
      <c r="I116" s="7" t="s">
        <v>275</v>
      </c>
      <c r="K116"/>
      <c r="N116"/>
    </row>
    <row r="117" spans="5:14" ht="18" customHeight="1" x14ac:dyDescent="0.25">
      <c r="E117" s="5" t="s">
        <v>171</v>
      </c>
      <c r="F117" s="5" t="s">
        <v>171</v>
      </c>
      <c r="G117" s="7" t="s">
        <v>11</v>
      </c>
      <c r="H117" s="7"/>
      <c r="I117" s="7"/>
      <c r="K117"/>
      <c r="N117"/>
    </row>
    <row r="118" spans="5:14" ht="18" customHeight="1" x14ac:dyDescent="0.25">
      <c r="E118" s="5" t="s">
        <v>172</v>
      </c>
      <c r="F118" s="5" t="s">
        <v>171</v>
      </c>
      <c r="G118" s="7" t="s">
        <v>27</v>
      </c>
      <c r="H118" s="7"/>
      <c r="I118" s="7"/>
      <c r="K118"/>
      <c r="N118"/>
    </row>
    <row r="119" spans="5:14" ht="18" customHeight="1" x14ac:dyDescent="0.25">
      <c r="E119" s="5" t="s">
        <v>173</v>
      </c>
      <c r="F119" s="5" t="s">
        <v>171</v>
      </c>
      <c r="G119" s="7" t="s">
        <v>63</v>
      </c>
      <c r="H119" s="7"/>
      <c r="I119" s="7"/>
      <c r="K119"/>
      <c r="N119"/>
    </row>
    <row r="120" spans="5:14" ht="18" customHeight="1" x14ac:dyDescent="0.25">
      <c r="E120" s="5" t="s">
        <v>382</v>
      </c>
      <c r="F120" s="5" t="s">
        <v>171</v>
      </c>
      <c r="G120" s="7" t="s">
        <v>67</v>
      </c>
      <c r="H120" s="7"/>
      <c r="I120" s="7"/>
      <c r="K120"/>
      <c r="N120"/>
    </row>
    <row r="121" spans="5:14" ht="18" customHeight="1" x14ac:dyDescent="0.25">
      <c r="E121" s="5" t="s">
        <v>258</v>
      </c>
      <c r="F121" s="5" t="s">
        <v>171</v>
      </c>
      <c r="G121" s="7" t="s">
        <v>80</v>
      </c>
      <c r="H121" s="7" t="s">
        <v>277</v>
      </c>
      <c r="I121" s="7"/>
      <c r="K121"/>
      <c r="N121"/>
    </row>
    <row r="122" spans="5:14" ht="18" customHeight="1" x14ac:dyDescent="0.25">
      <c r="E122" s="5" t="s">
        <v>301</v>
      </c>
      <c r="F122" s="5" t="s">
        <v>334</v>
      </c>
      <c r="G122" s="7"/>
      <c r="H122" s="7" t="s">
        <v>277</v>
      </c>
      <c r="I122" s="7"/>
      <c r="K122"/>
      <c r="N122"/>
    </row>
    <row r="123" spans="5:14" ht="18" customHeight="1" x14ac:dyDescent="0.25">
      <c r="E123" s="5" t="s">
        <v>302</v>
      </c>
      <c r="F123" s="5" t="s">
        <v>335</v>
      </c>
      <c r="G123" s="7"/>
      <c r="H123" s="7" t="s">
        <v>277</v>
      </c>
      <c r="I123" s="7"/>
      <c r="K123"/>
      <c r="N123"/>
    </row>
    <row r="124" spans="5:14" ht="18" customHeight="1" x14ac:dyDescent="0.25">
      <c r="E124" s="5" t="s">
        <v>375</v>
      </c>
      <c r="F124" s="5" t="s">
        <v>342</v>
      </c>
      <c r="G124" s="7"/>
      <c r="H124" s="7" t="s">
        <v>277</v>
      </c>
      <c r="I124" s="7"/>
      <c r="K124"/>
      <c r="N124"/>
    </row>
    <row r="125" spans="5:14" ht="18" customHeight="1" x14ac:dyDescent="0.25">
      <c r="E125" s="5" t="s">
        <v>174</v>
      </c>
      <c r="F125" s="5" t="s">
        <v>174</v>
      </c>
      <c r="G125" s="7" t="s">
        <v>7</v>
      </c>
      <c r="H125" s="7"/>
      <c r="I125" s="7"/>
      <c r="K125"/>
      <c r="N125"/>
    </row>
    <row r="126" spans="5:14" ht="18" customHeight="1" x14ac:dyDescent="0.25">
      <c r="E126" s="5" t="s">
        <v>175</v>
      </c>
      <c r="F126" s="5" t="s">
        <v>174</v>
      </c>
      <c r="G126" s="7" t="s">
        <v>23</v>
      </c>
      <c r="H126" s="7"/>
      <c r="I126" s="7"/>
      <c r="K126"/>
      <c r="N126"/>
    </row>
    <row r="127" spans="5:14" ht="18" customHeight="1" x14ac:dyDescent="0.25">
      <c r="E127" s="5" t="s">
        <v>176</v>
      </c>
      <c r="F127" s="5" t="s">
        <v>174</v>
      </c>
      <c r="G127" s="7" t="s">
        <v>31</v>
      </c>
      <c r="H127" s="7"/>
      <c r="I127" s="7"/>
      <c r="K127"/>
      <c r="N127"/>
    </row>
    <row r="128" spans="5:14" ht="18" customHeight="1" x14ac:dyDescent="0.25">
      <c r="E128" s="5" t="s">
        <v>177</v>
      </c>
      <c r="F128" s="5" t="s">
        <v>174</v>
      </c>
      <c r="G128" s="7" t="s">
        <v>35</v>
      </c>
      <c r="H128" s="7"/>
      <c r="I128" s="7"/>
      <c r="K128"/>
      <c r="N128"/>
    </row>
    <row r="129" spans="5:14" ht="18" customHeight="1" x14ac:dyDescent="0.25">
      <c r="E129" s="5" t="s">
        <v>178</v>
      </c>
      <c r="F129" s="5" t="s">
        <v>174</v>
      </c>
      <c r="G129" s="7" t="s">
        <v>47</v>
      </c>
      <c r="H129" s="7"/>
      <c r="I129" s="7"/>
      <c r="K129"/>
      <c r="N129"/>
    </row>
    <row r="130" spans="5:14" ht="18" customHeight="1" x14ac:dyDescent="0.25">
      <c r="E130" s="5" t="s">
        <v>262</v>
      </c>
      <c r="F130" s="5" t="s">
        <v>174</v>
      </c>
      <c r="G130" s="7" t="s">
        <v>76</v>
      </c>
      <c r="H130" s="7" t="s">
        <v>276</v>
      </c>
      <c r="I130" s="7"/>
      <c r="K130"/>
      <c r="N130"/>
    </row>
    <row r="131" spans="5:14" ht="18" customHeight="1" x14ac:dyDescent="0.25">
      <c r="E131" s="5" t="s">
        <v>303</v>
      </c>
      <c r="F131" s="5" t="s">
        <v>336</v>
      </c>
      <c r="G131" s="7"/>
      <c r="H131" s="7" t="s">
        <v>277</v>
      </c>
      <c r="I131" s="7"/>
      <c r="K131"/>
      <c r="N131"/>
    </row>
    <row r="132" spans="5:14" ht="18" customHeight="1" x14ac:dyDescent="0.25">
      <c r="E132" s="5" t="s">
        <v>179</v>
      </c>
      <c r="F132" s="5" t="s">
        <v>179</v>
      </c>
      <c r="G132" s="7" t="s">
        <v>7</v>
      </c>
      <c r="H132" s="7"/>
      <c r="I132" s="7"/>
      <c r="K132"/>
      <c r="N132"/>
    </row>
    <row r="133" spans="5:14" ht="18" customHeight="1" x14ac:dyDescent="0.25">
      <c r="E133" s="5" t="s">
        <v>180</v>
      </c>
      <c r="F133" s="5" t="s">
        <v>179</v>
      </c>
      <c r="G133" s="7" t="s">
        <v>35</v>
      </c>
      <c r="H133" s="7"/>
      <c r="I133" s="7"/>
      <c r="K133"/>
      <c r="N133"/>
    </row>
    <row r="134" spans="5:14" ht="18" customHeight="1" x14ac:dyDescent="0.25">
      <c r="E134" s="5" t="s">
        <v>181</v>
      </c>
      <c r="F134" s="5" t="s">
        <v>179</v>
      </c>
      <c r="G134" s="7" t="s">
        <v>39</v>
      </c>
      <c r="H134" s="7"/>
      <c r="I134" s="7"/>
      <c r="K134"/>
      <c r="N134"/>
    </row>
    <row r="135" spans="5:14" ht="18" customHeight="1" x14ac:dyDescent="0.25">
      <c r="E135" s="5" t="s">
        <v>182</v>
      </c>
      <c r="F135" s="5" t="s">
        <v>179</v>
      </c>
      <c r="G135" s="7" t="s">
        <v>43</v>
      </c>
      <c r="H135" s="7"/>
      <c r="I135" s="7"/>
      <c r="K135"/>
      <c r="N135"/>
    </row>
    <row r="136" spans="5:14" ht="18" customHeight="1" x14ac:dyDescent="0.25">
      <c r="E136" s="5" t="s">
        <v>343</v>
      </c>
      <c r="F136" s="5" t="s">
        <v>344</v>
      </c>
      <c r="G136" s="7"/>
      <c r="H136" s="7" t="s">
        <v>276</v>
      </c>
      <c r="I136" s="7" t="s">
        <v>275</v>
      </c>
      <c r="K136"/>
      <c r="N136"/>
    </row>
    <row r="137" spans="5:14" ht="18" customHeight="1" x14ac:dyDescent="0.25">
      <c r="E137" s="5" t="s">
        <v>183</v>
      </c>
      <c r="F137" s="5" t="s">
        <v>183</v>
      </c>
      <c r="G137" s="7" t="s">
        <v>11</v>
      </c>
      <c r="H137" s="7"/>
      <c r="I137" s="7"/>
      <c r="K137"/>
      <c r="N137"/>
    </row>
    <row r="138" spans="5:14" ht="18" customHeight="1" x14ac:dyDescent="0.25">
      <c r="E138" s="5" t="s">
        <v>184</v>
      </c>
      <c r="F138" s="5" t="s">
        <v>183</v>
      </c>
      <c r="G138" s="7" t="s">
        <v>19</v>
      </c>
      <c r="H138" s="7"/>
      <c r="I138" s="7"/>
      <c r="K138"/>
      <c r="N138"/>
    </row>
    <row r="139" spans="5:14" ht="18" customHeight="1" x14ac:dyDescent="0.25">
      <c r="E139" s="5" t="s">
        <v>185</v>
      </c>
      <c r="F139" s="5" t="s">
        <v>183</v>
      </c>
      <c r="G139" s="7" t="s">
        <v>31</v>
      </c>
      <c r="H139" s="7"/>
      <c r="I139" s="7"/>
      <c r="K139"/>
      <c r="N139"/>
    </row>
    <row r="140" spans="5:14" ht="18" customHeight="1" x14ac:dyDescent="0.25">
      <c r="E140" s="5" t="s">
        <v>186</v>
      </c>
      <c r="F140" s="5" t="s">
        <v>183</v>
      </c>
      <c r="G140" s="7" t="s">
        <v>35</v>
      </c>
      <c r="H140" s="7"/>
      <c r="I140" s="7"/>
      <c r="K140"/>
      <c r="N140"/>
    </row>
    <row r="141" spans="5:14" ht="18" customHeight="1" x14ac:dyDescent="0.25">
      <c r="E141" s="5" t="s">
        <v>187</v>
      </c>
      <c r="F141" s="5" t="s">
        <v>183</v>
      </c>
      <c r="G141" s="7" t="s">
        <v>35</v>
      </c>
      <c r="H141" s="7"/>
      <c r="I141" s="7"/>
      <c r="K141"/>
      <c r="N141"/>
    </row>
    <row r="142" spans="5:14" ht="18" customHeight="1" x14ac:dyDescent="0.25">
      <c r="E142" s="5" t="s">
        <v>287</v>
      </c>
      <c r="F142" s="5" t="s">
        <v>327</v>
      </c>
      <c r="G142" s="7"/>
      <c r="H142" s="7" t="s">
        <v>276</v>
      </c>
      <c r="I142" s="7"/>
      <c r="K142"/>
      <c r="N142"/>
    </row>
    <row r="143" spans="5:14" ht="18" customHeight="1" x14ac:dyDescent="0.25">
      <c r="E143" s="5" t="s">
        <v>270</v>
      </c>
      <c r="F143" s="5" t="s">
        <v>318</v>
      </c>
      <c r="G143" s="7" t="s">
        <v>78</v>
      </c>
      <c r="H143" s="7" t="s">
        <v>277</v>
      </c>
      <c r="I143" s="7"/>
      <c r="K143"/>
      <c r="N143"/>
    </row>
    <row r="144" spans="5:14" ht="18" customHeight="1" x14ac:dyDescent="0.25">
      <c r="E144" s="5" t="s">
        <v>188</v>
      </c>
      <c r="F144" s="5" t="s">
        <v>188</v>
      </c>
      <c r="G144" s="7" t="s">
        <v>3</v>
      </c>
      <c r="H144" s="7"/>
      <c r="I144" s="7"/>
      <c r="K144"/>
      <c r="N144"/>
    </row>
    <row r="145" spans="5:14" ht="18" customHeight="1" x14ac:dyDescent="0.25">
      <c r="E145" s="5" t="s">
        <v>189</v>
      </c>
      <c r="F145" s="5" t="s">
        <v>188</v>
      </c>
      <c r="G145" s="7" t="s">
        <v>15</v>
      </c>
      <c r="H145" s="7"/>
      <c r="I145" s="7"/>
      <c r="K145"/>
      <c r="N145"/>
    </row>
    <row r="146" spans="5:14" ht="18" customHeight="1" x14ac:dyDescent="0.25">
      <c r="E146" s="5" t="s">
        <v>190</v>
      </c>
      <c r="F146" s="5" t="s">
        <v>188</v>
      </c>
      <c r="G146" s="7" t="s">
        <v>23</v>
      </c>
      <c r="H146" s="7"/>
      <c r="I146" s="7"/>
      <c r="K146"/>
      <c r="N146"/>
    </row>
    <row r="147" spans="5:14" ht="18" customHeight="1" x14ac:dyDescent="0.25">
      <c r="E147" s="5" t="s">
        <v>191</v>
      </c>
      <c r="F147" s="5" t="s">
        <v>188</v>
      </c>
      <c r="G147" s="7" t="s">
        <v>31</v>
      </c>
      <c r="H147" s="7"/>
      <c r="I147" s="7"/>
      <c r="K147"/>
      <c r="N147"/>
    </row>
    <row r="148" spans="5:14" ht="18" customHeight="1" x14ac:dyDescent="0.25">
      <c r="E148" s="5" t="s">
        <v>192</v>
      </c>
      <c r="F148" s="5" t="s">
        <v>188</v>
      </c>
      <c r="G148" s="7" t="s">
        <v>39</v>
      </c>
      <c r="H148" s="7"/>
      <c r="I148" s="7"/>
      <c r="K148"/>
      <c r="N148"/>
    </row>
    <row r="149" spans="5:14" ht="18" customHeight="1" x14ac:dyDescent="0.25">
      <c r="E149" s="5" t="s">
        <v>263</v>
      </c>
      <c r="F149" s="5" t="s">
        <v>188</v>
      </c>
      <c r="G149" s="7" t="s">
        <v>76</v>
      </c>
      <c r="H149" s="7" t="s">
        <v>276</v>
      </c>
      <c r="I149" s="7"/>
      <c r="K149"/>
      <c r="N149"/>
    </row>
    <row r="150" spans="5:14" ht="18" customHeight="1" x14ac:dyDescent="0.25">
      <c r="E150" s="5" t="s">
        <v>193</v>
      </c>
      <c r="F150" s="5" t="s">
        <v>193</v>
      </c>
      <c r="G150" s="7" t="s">
        <v>3</v>
      </c>
      <c r="H150" s="7"/>
      <c r="I150" s="7"/>
      <c r="K150"/>
      <c r="N150"/>
    </row>
    <row r="151" spans="5:14" ht="18" customHeight="1" x14ac:dyDescent="0.25">
      <c r="E151" s="5" t="s">
        <v>194</v>
      </c>
      <c r="F151" s="5" t="s">
        <v>193</v>
      </c>
      <c r="G151" s="7" t="s">
        <v>15</v>
      </c>
      <c r="H151" s="7"/>
      <c r="I151" s="7"/>
      <c r="K151"/>
      <c r="N151"/>
    </row>
    <row r="152" spans="5:14" ht="18" customHeight="1" x14ac:dyDescent="0.25">
      <c r="E152" s="5" t="s">
        <v>195</v>
      </c>
      <c r="F152" s="5" t="s">
        <v>193</v>
      </c>
      <c r="G152" s="7" t="s">
        <v>23</v>
      </c>
      <c r="H152" s="7"/>
      <c r="I152" s="7"/>
      <c r="K152"/>
      <c r="N152"/>
    </row>
    <row r="153" spans="5:14" ht="18" customHeight="1" x14ac:dyDescent="0.25">
      <c r="E153" s="5" t="s">
        <v>196</v>
      </c>
      <c r="F153" s="5" t="s">
        <v>193</v>
      </c>
      <c r="G153" s="7" t="s">
        <v>31</v>
      </c>
      <c r="H153" s="7"/>
      <c r="I153" s="7"/>
      <c r="K153"/>
      <c r="N153"/>
    </row>
    <row r="154" spans="5:14" ht="18" customHeight="1" x14ac:dyDescent="0.25">
      <c r="E154" s="5" t="s">
        <v>197</v>
      </c>
      <c r="F154" s="5" t="s">
        <v>193</v>
      </c>
      <c r="G154" s="7" t="s">
        <v>31</v>
      </c>
      <c r="H154" s="7"/>
      <c r="I154" s="7"/>
      <c r="K154"/>
      <c r="N154"/>
    </row>
    <row r="155" spans="5:14" ht="18" customHeight="1" x14ac:dyDescent="0.25">
      <c r="E155" s="5" t="s">
        <v>198</v>
      </c>
      <c r="F155" s="5" t="s">
        <v>193</v>
      </c>
      <c r="G155" s="7" t="s">
        <v>35</v>
      </c>
      <c r="H155" s="7"/>
      <c r="I155" s="7"/>
      <c r="K155"/>
      <c r="N155"/>
    </row>
    <row r="156" spans="5:14" ht="18" customHeight="1" x14ac:dyDescent="0.25">
      <c r="E156" s="5" t="s">
        <v>199</v>
      </c>
      <c r="F156" s="5" t="s">
        <v>193</v>
      </c>
      <c r="G156" s="7" t="s">
        <v>35</v>
      </c>
      <c r="H156" s="7"/>
      <c r="I156" s="7"/>
      <c r="K156"/>
      <c r="N156"/>
    </row>
    <row r="157" spans="5:14" ht="18" customHeight="1" x14ac:dyDescent="0.25">
      <c r="E157" s="5" t="s">
        <v>200</v>
      </c>
      <c r="F157" s="5" t="s">
        <v>193</v>
      </c>
      <c r="G157" s="7" t="s">
        <v>39</v>
      </c>
      <c r="H157" s="7"/>
      <c r="I157" s="7"/>
      <c r="K157"/>
      <c r="N157"/>
    </row>
    <row r="158" spans="5:14" ht="18" customHeight="1" x14ac:dyDescent="0.25">
      <c r="E158" s="5" t="s">
        <v>201</v>
      </c>
      <c r="F158" s="5" t="s">
        <v>193</v>
      </c>
      <c r="G158" s="7" t="s">
        <v>43</v>
      </c>
      <c r="H158" s="7"/>
      <c r="I158" s="7"/>
      <c r="K158"/>
      <c r="N158"/>
    </row>
    <row r="159" spans="5:14" ht="18" customHeight="1" x14ac:dyDescent="0.25">
      <c r="E159" s="5" t="s">
        <v>202</v>
      </c>
      <c r="F159" s="5" t="s">
        <v>193</v>
      </c>
      <c r="G159" s="7" t="s">
        <v>47</v>
      </c>
      <c r="H159" s="7"/>
      <c r="I159" s="7"/>
      <c r="K159"/>
      <c r="N159"/>
    </row>
    <row r="160" spans="5:14" ht="18" customHeight="1" x14ac:dyDescent="0.25">
      <c r="E160" s="5" t="s">
        <v>328</v>
      </c>
      <c r="F160" s="5" t="s">
        <v>328</v>
      </c>
      <c r="G160" s="7"/>
      <c r="H160" s="7" t="s">
        <v>277</v>
      </c>
      <c r="I160" s="7" t="s">
        <v>275</v>
      </c>
      <c r="K160"/>
      <c r="N160"/>
    </row>
    <row r="161" spans="5:14" ht="18" customHeight="1" x14ac:dyDescent="0.25">
      <c r="E161" s="5" t="s">
        <v>203</v>
      </c>
      <c r="F161" s="5" t="s">
        <v>203</v>
      </c>
      <c r="G161" s="7" t="s">
        <v>51</v>
      </c>
      <c r="H161" s="7"/>
      <c r="I161" s="7"/>
      <c r="K161"/>
      <c r="N161"/>
    </row>
    <row r="162" spans="5:14" ht="18" customHeight="1" x14ac:dyDescent="0.25">
      <c r="E162" s="5" t="s">
        <v>204</v>
      </c>
      <c r="F162" s="5" t="s">
        <v>203</v>
      </c>
      <c r="G162" s="7" t="s">
        <v>63</v>
      </c>
      <c r="H162" s="7"/>
      <c r="I162" s="7"/>
      <c r="K162"/>
      <c r="N162"/>
    </row>
    <row r="163" spans="5:14" ht="18" customHeight="1" x14ac:dyDescent="0.25">
      <c r="E163" s="5" t="s">
        <v>329</v>
      </c>
      <c r="F163" s="5" t="s">
        <v>329</v>
      </c>
      <c r="G163" s="7"/>
      <c r="H163" s="7" t="s">
        <v>276</v>
      </c>
      <c r="I163" s="7"/>
      <c r="K163"/>
      <c r="N163"/>
    </row>
    <row r="164" spans="5:14" ht="18" customHeight="1" x14ac:dyDescent="0.25">
      <c r="E164" s="5" t="s">
        <v>205</v>
      </c>
      <c r="F164" s="5" t="s">
        <v>205</v>
      </c>
      <c r="G164" s="7" t="s">
        <v>7</v>
      </c>
      <c r="H164" s="7"/>
      <c r="I164" s="7"/>
      <c r="K164"/>
      <c r="N164"/>
    </row>
    <row r="165" spans="5:14" ht="18" customHeight="1" x14ac:dyDescent="0.25">
      <c r="E165" s="5" t="s">
        <v>330</v>
      </c>
      <c r="F165" s="5" t="s">
        <v>330</v>
      </c>
      <c r="G165" s="7"/>
      <c r="H165" s="7"/>
      <c r="I165" s="7" t="s">
        <v>275</v>
      </c>
      <c r="K165"/>
      <c r="N165"/>
    </row>
    <row r="166" spans="5:14" ht="18" customHeight="1" x14ac:dyDescent="0.25">
      <c r="E166" s="5" t="s">
        <v>331</v>
      </c>
      <c r="F166" s="5" t="s">
        <v>331</v>
      </c>
      <c r="G166" s="7"/>
      <c r="H166" s="7" t="s">
        <v>276</v>
      </c>
      <c r="I166" s="7"/>
      <c r="K166"/>
      <c r="N166"/>
    </row>
    <row r="167" spans="5:14" ht="18" customHeight="1" x14ac:dyDescent="0.25">
      <c r="E167" s="5" t="s">
        <v>206</v>
      </c>
      <c r="F167" s="5" t="s">
        <v>206</v>
      </c>
      <c r="G167" s="7" t="s">
        <v>3</v>
      </c>
      <c r="H167" s="7"/>
      <c r="I167" s="7"/>
      <c r="K167"/>
      <c r="N167"/>
    </row>
    <row r="168" spans="5:14" ht="18" customHeight="1" x14ac:dyDescent="0.25">
      <c r="E168" s="5" t="s">
        <v>207</v>
      </c>
      <c r="F168" s="5" t="s">
        <v>206</v>
      </c>
      <c r="G168" s="7" t="s">
        <v>19</v>
      </c>
      <c r="H168" s="7"/>
      <c r="I168" s="7"/>
      <c r="K168"/>
      <c r="N168"/>
    </row>
    <row r="169" spans="5:14" ht="18" customHeight="1" x14ac:dyDescent="0.25">
      <c r="E169" s="5" t="s">
        <v>208</v>
      </c>
      <c r="F169" s="5" t="s">
        <v>206</v>
      </c>
      <c r="G169" s="7" t="s">
        <v>51</v>
      </c>
      <c r="H169" s="7"/>
      <c r="I169" s="7"/>
      <c r="K169"/>
      <c r="N169"/>
    </row>
    <row r="170" spans="5:14" ht="18" customHeight="1" x14ac:dyDescent="0.25">
      <c r="E170" s="5" t="s">
        <v>209</v>
      </c>
      <c r="F170" s="5" t="s">
        <v>206</v>
      </c>
      <c r="G170" s="7" t="s">
        <v>55</v>
      </c>
      <c r="H170" s="7"/>
      <c r="I170" s="7"/>
      <c r="K170"/>
      <c r="N170"/>
    </row>
    <row r="171" spans="5:14" ht="18" customHeight="1" x14ac:dyDescent="0.25">
      <c r="E171" s="5" t="s">
        <v>210</v>
      </c>
      <c r="F171" s="5" t="s">
        <v>206</v>
      </c>
      <c r="G171" s="7" t="s">
        <v>59</v>
      </c>
      <c r="H171" s="7"/>
      <c r="I171" s="7"/>
      <c r="K171"/>
      <c r="N171"/>
    </row>
    <row r="172" spans="5:14" ht="18" customHeight="1" x14ac:dyDescent="0.25">
      <c r="E172" s="5" t="s">
        <v>211</v>
      </c>
      <c r="F172" s="5" t="s">
        <v>206</v>
      </c>
      <c r="G172" s="7" t="s">
        <v>63</v>
      </c>
      <c r="H172" s="7"/>
      <c r="I172" s="7"/>
      <c r="K172"/>
      <c r="N172"/>
    </row>
    <row r="173" spans="5:14" ht="18" customHeight="1" x14ac:dyDescent="0.25">
      <c r="E173" s="5" t="s">
        <v>212</v>
      </c>
      <c r="F173" s="5" t="s">
        <v>206</v>
      </c>
      <c r="G173" s="7" t="s">
        <v>67</v>
      </c>
      <c r="H173" s="7"/>
      <c r="I173" s="7"/>
      <c r="K173"/>
      <c r="N173"/>
    </row>
    <row r="174" spans="5:14" ht="18" customHeight="1" x14ac:dyDescent="0.25">
      <c r="E174" s="5" t="s">
        <v>213</v>
      </c>
      <c r="F174" s="5" t="s">
        <v>206</v>
      </c>
      <c r="G174" s="7" t="s">
        <v>71</v>
      </c>
      <c r="H174" s="7"/>
      <c r="I174" s="7"/>
      <c r="K174"/>
      <c r="N174"/>
    </row>
    <row r="175" spans="5:14" ht="18" customHeight="1" x14ac:dyDescent="0.25">
      <c r="E175" s="5" t="s">
        <v>214</v>
      </c>
      <c r="F175" s="5" t="s">
        <v>206</v>
      </c>
      <c r="G175" s="7" t="s">
        <v>71</v>
      </c>
      <c r="H175" s="7"/>
      <c r="I175" s="7"/>
      <c r="K175"/>
      <c r="N175"/>
    </row>
    <row r="176" spans="5:14" ht="18" customHeight="1" x14ac:dyDescent="0.25">
      <c r="E176" s="5" t="s">
        <v>293</v>
      </c>
      <c r="F176" s="5" t="s">
        <v>206</v>
      </c>
      <c r="G176" s="7"/>
      <c r="H176" s="7" t="s">
        <v>276</v>
      </c>
      <c r="I176" s="7"/>
      <c r="K176"/>
      <c r="N176"/>
    </row>
    <row r="177" spans="5:14" ht="18" customHeight="1" x14ac:dyDescent="0.25">
      <c r="E177" s="5" t="s">
        <v>215</v>
      </c>
      <c r="F177" s="5" t="s">
        <v>215</v>
      </c>
      <c r="G177" s="7" t="s">
        <v>63</v>
      </c>
      <c r="H177" s="7"/>
      <c r="I177" s="7"/>
      <c r="K177"/>
      <c r="N177"/>
    </row>
    <row r="178" spans="5:14" ht="18" customHeight="1" x14ac:dyDescent="0.25">
      <c r="E178" s="5" t="s">
        <v>216</v>
      </c>
      <c r="F178" s="5" t="s">
        <v>215</v>
      </c>
      <c r="G178" s="7" t="s">
        <v>71</v>
      </c>
      <c r="H178" s="7"/>
      <c r="I178" s="7"/>
      <c r="K178"/>
      <c r="N178"/>
    </row>
    <row r="179" spans="5:14" ht="18" customHeight="1" x14ac:dyDescent="0.25">
      <c r="E179" s="5" t="s">
        <v>304</v>
      </c>
      <c r="F179" s="5" t="s">
        <v>215</v>
      </c>
      <c r="G179" s="7"/>
      <c r="H179" s="7" t="s">
        <v>277</v>
      </c>
      <c r="I179" s="7"/>
      <c r="K179"/>
      <c r="N179"/>
    </row>
    <row r="180" spans="5:14" ht="18" customHeight="1" x14ac:dyDescent="0.25">
      <c r="E180" s="5" t="s">
        <v>305</v>
      </c>
      <c r="F180" s="5" t="s">
        <v>215</v>
      </c>
      <c r="G180" s="7"/>
      <c r="H180" s="7" t="s">
        <v>277</v>
      </c>
      <c r="I180" s="7"/>
      <c r="K180"/>
      <c r="N180"/>
    </row>
    <row r="181" spans="5:14" ht="18" customHeight="1" x14ac:dyDescent="0.25">
      <c r="E181" s="5" t="s">
        <v>217</v>
      </c>
      <c r="F181" s="5" t="s">
        <v>217</v>
      </c>
      <c r="G181" s="7" t="s">
        <v>3</v>
      </c>
      <c r="H181" s="7"/>
      <c r="I181" s="7"/>
      <c r="K181"/>
      <c r="N181"/>
    </row>
    <row r="182" spans="5:14" ht="18" customHeight="1" x14ac:dyDescent="0.25">
      <c r="E182" s="5" t="s">
        <v>218</v>
      </c>
      <c r="F182" s="5" t="s">
        <v>217</v>
      </c>
      <c r="G182" s="7" t="s">
        <v>15</v>
      </c>
      <c r="H182" s="7"/>
      <c r="I182" s="7"/>
      <c r="K182"/>
      <c r="N182"/>
    </row>
    <row r="183" spans="5:14" ht="18" customHeight="1" x14ac:dyDescent="0.25">
      <c r="E183" s="5" t="s">
        <v>219</v>
      </c>
      <c r="F183" s="5" t="s">
        <v>217</v>
      </c>
      <c r="G183" s="7" t="s">
        <v>19</v>
      </c>
      <c r="H183" s="7"/>
      <c r="I183" s="7"/>
      <c r="K183"/>
      <c r="N183"/>
    </row>
    <row r="184" spans="5:14" ht="18" customHeight="1" x14ac:dyDescent="0.25">
      <c r="E184" s="5" t="s">
        <v>220</v>
      </c>
      <c r="F184" s="5" t="s">
        <v>217</v>
      </c>
      <c r="G184" s="7" t="s">
        <v>23</v>
      </c>
      <c r="H184" s="7"/>
      <c r="I184" s="7"/>
      <c r="K184"/>
      <c r="N184"/>
    </row>
    <row r="185" spans="5:14" ht="18" customHeight="1" x14ac:dyDescent="0.25">
      <c r="E185" s="5" t="s">
        <v>221</v>
      </c>
      <c r="F185" s="5" t="s">
        <v>217</v>
      </c>
      <c r="G185" s="7" t="s">
        <v>27</v>
      </c>
      <c r="H185" s="7"/>
      <c r="I185" s="7"/>
      <c r="K185"/>
      <c r="N185"/>
    </row>
    <row r="186" spans="5:14" ht="18" customHeight="1" x14ac:dyDescent="0.25">
      <c r="E186" s="5" t="s">
        <v>222</v>
      </c>
      <c r="F186" s="5" t="s">
        <v>217</v>
      </c>
      <c r="G186" s="7" t="s">
        <v>55</v>
      </c>
      <c r="H186" s="7"/>
      <c r="I186" s="7"/>
      <c r="K186"/>
      <c r="N186"/>
    </row>
    <row r="187" spans="5:14" ht="18" customHeight="1" x14ac:dyDescent="0.25">
      <c r="E187" s="5" t="s">
        <v>223</v>
      </c>
      <c r="F187" s="5" t="s">
        <v>217</v>
      </c>
      <c r="G187" s="7" t="s">
        <v>59</v>
      </c>
      <c r="H187" s="7"/>
      <c r="I187" s="7"/>
      <c r="K187"/>
      <c r="N187"/>
    </row>
    <row r="188" spans="5:14" ht="18" customHeight="1" x14ac:dyDescent="0.25">
      <c r="E188" s="5" t="s">
        <v>224</v>
      </c>
      <c r="F188" s="5" t="s">
        <v>217</v>
      </c>
      <c r="G188" s="7" t="s">
        <v>67</v>
      </c>
      <c r="H188" s="7"/>
      <c r="I188" s="7"/>
      <c r="K188"/>
      <c r="N188"/>
    </row>
    <row r="189" spans="5:14" ht="18" customHeight="1" x14ac:dyDescent="0.25">
      <c r="E189" s="5" t="s">
        <v>225</v>
      </c>
      <c r="F189" s="5" t="s">
        <v>217</v>
      </c>
      <c r="G189" s="7" t="s">
        <v>71</v>
      </c>
      <c r="H189" s="7"/>
      <c r="I189" s="7"/>
      <c r="K189"/>
      <c r="N189"/>
    </row>
    <row r="190" spans="5:14" ht="18" customHeight="1" x14ac:dyDescent="0.25">
      <c r="E190" s="5" t="s">
        <v>306</v>
      </c>
      <c r="F190" s="5" t="s">
        <v>337</v>
      </c>
      <c r="G190" s="7"/>
      <c r="H190" s="7" t="s">
        <v>277</v>
      </c>
      <c r="I190" s="7"/>
      <c r="K190"/>
      <c r="N190"/>
    </row>
    <row r="191" spans="5:14" ht="18" customHeight="1" x14ac:dyDescent="0.25">
      <c r="E191" s="5" t="s">
        <v>259</v>
      </c>
      <c r="F191" s="5" t="s">
        <v>319</v>
      </c>
      <c r="G191" s="7" t="s">
        <v>80</v>
      </c>
      <c r="H191" s="7" t="s">
        <v>277</v>
      </c>
      <c r="I191" s="7"/>
      <c r="K191"/>
      <c r="N191"/>
    </row>
    <row r="192" spans="5:14" ht="18" customHeight="1" x14ac:dyDescent="0.25">
      <c r="E192" s="5" t="s">
        <v>226</v>
      </c>
      <c r="F192" s="5" t="s">
        <v>226</v>
      </c>
      <c r="G192" s="7" t="s">
        <v>11</v>
      </c>
      <c r="H192" s="7"/>
      <c r="I192" s="7"/>
      <c r="K192"/>
      <c r="N192"/>
    </row>
    <row r="193" spans="5:14" ht="18" customHeight="1" x14ac:dyDescent="0.25">
      <c r="E193" s="5" t="s">
        <v>227</v>
      </c>
      <c r="F193" s="5" t="s">
        <v>226</v>
      </c>
      <c r="G193" s="7" t="s">
        <v>51</v>
      </c>
      <c r="H193" s="7"/>
      <c r="I193" s="7"/>
      <c r="K193"/>
      <c r="N193"/>
    </row>
    <row r="194" spans="5:14" ht="18" customHeight="1" x14ac:dyDescent="0.25">
      <c r="E194" s="5" t="s">
        <v>271</v>
      </c>
      <c r="F194" s="5" t="s">
        <v>320</v>
      </c>
      <c r="G194" s="7" t="s">
        <v>78</v>
      </c>
      <c r="H194" s="7" t="s">
        <v>277</v>
      </c>
      <c r="I194" s="7"/>
      <c r="K194"/>
      <c r="N194"/>
    </row>
    <row r="195" spans="5:14" ht="18" customHeight="1" x14ac:dyDescent="0.25">
      <c r="E195" s="5" t="s">
        <v>228</v>
      </c>
      <c r="F195" s="5" t="s">
        <v>228</v>
      </c>
      <c r="G195" s="7" t="s">
        <v>11</v>
      </c>
      <c r="H195" s="7"/>
      <c r="I195" s="7"/>
      <c r="K195"/>
      <c r="N195"/>
    </row>
    <row r="196" spans="5:14" ht="18" customHeight="1" x14ac:dyDescent="0.25">
      <c r="E196" s="5" t="s">
        <v>229</v>
      </c>
      <c r="F196" s="5" t="s">
        <v>228</v>
      </c>
      <c r="G196" s="7" t="s">
        <v>23</v>
      </c>
      <c r="H196" s="7"/>
      <c r="I196" s="7"/>
      <c r="K196"/>
      <c r="N196"/>
    </row>
    <row r="197" spans="5:14" ht="18" customHeight="1" x14ac:dyDescent="0.25">
      <c r="E197" s="5" t="s">
        <v>230</v>
      </c>
      <c r="F197" s="5" t="s">
        <v>228</v>
      </c>
      <c r="G197" s="7" t="s">
        <v>51</v>
      </c>
      <c r="H197" s="7"/>
      <c r="I197" s="7"/>
      <c r="K197"/>
      <c r="N197"/>
    </row>
    <row r="198" spans="5:14" ht="18" customHeight="1" x14ac:dyDescent="0.25">
      <c r="E198" s="5" t="s">
        <v>231</v>
      </c>
      <c r="F198" s="5" t="s">
        <v>228</v>
      </c>
      <c r="G198" s="7" t="s">
        <v>55</v>
      </c>
      <c r="H198" s="7"/>
      <c r="I198" s="7"/>
      <c r="K198"/>
      <c r="N198"/>
    </row>
    <row r="199" spans="5:14" ht="18" customHeight="1" x14ac:dyDescent="0.25">
      <c r="E199" s="5" t="s">
        <v>232</v>
      </c>
      <c r="F199" s="5" t="s">
        <v>228</v>
      </c>
      <c r="G199" s="7" t="s">
        <v>59</v>
      </c>
      <c r="H199" s="7"/>
      <c r="I199" s="7"/>
      <c r="K199"/>
      <c r="N199"/>
    </row>
    <row r="200" spans="5:14" ht="18" customHeight="1" x14ac:dyDescent="0.25">
      <c r="E200" s="5" t="s">
        <v>233</v>
      </c>
      <c r="F200" s="5" t="s">
        <v>228</v>
      </c>
      <c r="G200" s="7" t="s">
        <v>63</v>
      </c>
      <c r="H200" s="7"/>
      <c r="I200" s="7"/>
      <c r="K200"/>
      <c r="N200"/>
    </row>
    <row r="201" spans="5:14" ht="18" customHeight="1" x14ac:dyDescent="0.25">
      <c r="E201" s="5" t="s">
        <v>234</v>
      </c>
      <c r="F201" s="5" t="s">
        <v>228</v>
      </c>
      <c r="G201" s="7" t="s">
        <v>67</v>
      </c>
      <c r="H201" s="7"/>
      <c r="I201" s="7"/>
      <c r="K201"/>
      <c r="N201"/>
    </row>
    <row r="202" spans="5:14" ht="18" customHeight="1" x14ac:dyDescent="0.25">
      <c r="E202" s="5" t="s">
        <v>235</v>
      </c>
      <c r="F202" s="5" t="s">
        <v>228</v>
      </c>
      <c r="G202" s="7" t="s">
        <v>67</v>
      </c>
      <c r="H202" s="7"/>
      <c r="I202" s="7"/>
      <c r="K202"/>
      <c r="N202"/>
    </row>
    <row r="203" spans="5:14" ht="18" customHeight="1" x14ac:dyDescent="0.25">
      <c r="E203" s="5" t="s">
        <v>236</v>
      </c>
      <c r="F203" s="5" t="s">
        <v>228</v>
      </c>
      <c r="G203" s="7" t="s">
        <v>71</v>
      </c>
      <c r="H203" s="7"/>
      <c r="I203" s="7"/>
      <c r="K203"/>
      <c r="N203"/>
    </row>
    <row r="204" spans="5:14" ht="18" customHeight="1" x14ac:dyDescent="0.25">
      <c r="E204" s="5" t="s">
        <v>237</v>
      </c>
      <c r="F204" s="5" t="s">
        <v>228</v>
      </c>
      <c r="G204" s="7" t="s">
        <v>71</v>
      </c>
      <c r="H204" s="7"/>
      <c r="I204" s="7"/>
      <c r="K204"/>
      <c r="N204"/>
    </row>
    <row r="205" spans="5:14" ht="18" customHeight="1" x14ac:dyDescent="0.25">
      <c r="E205" s="5" t="s">
        <v>264</v>
      </c>
      <c r="F205" s="5" t="s">
        <v>321</v>
      </c>
      <c r="G205" s="7" t="s">
        <v>76</v>
      </c>
      <c r="H205" s="7" t="s">
        <v>276</v>
      </c>
      <c r="I205" s="7"/>
      <c r="K205"/>
      <c r="N205"/>
    </row>
    <row r="206" spans="5:14" ht="18" customHeight="1" x14ac:dyDescent="0.25">
      <c r="E206" s="5" t="s">
        <v>354</v>
      </c>
      <c r="F206" s="5" t="s">
        <v>354</v>
      </c>
      <c r="G206" s="7" t="s">
        <v>35</v>
      </c>
      <c r="H206" s="7"/>
      <c r="I206" s="7"/>
      <c r="K206"/>
      <c r="N206"/>
    </row>
    <row r="207" spans="5:14" ht="18" customHeight="1" x14ac:dyDescent="0.25">
      <c r="E207" s="5" t="s">
        <v>360</v>
      </c>
      <c r="F207" s="5" t="s">
        <v>354</v>
      </c>
      <c r="G207" s="7" t="s">
        <v>39</v>
      </c>
      <c r="H207" s="7"/>
      <c r="I207" s="7"/>
      <c r="K207"/>
      <c r="N207"/>
    </row>
    <row r="208" spans="5:14" ht="18" customHeight="1" x14ac:dyDescent="0.25">
      <c r="E208" s="5" t="s">
        <v>361</v>
      </c>
      <c r="F208" s="5" t="s">
        <v>354</v>
      </c>
      <c r="G208" s="7" t="s">
        <v>43</v>
      </c>
      <c r="H208" s="7"/>
      <c r="I208" s="7"/>
      <c r="K208"/>
      <c r="N208"/>
    </row>
    <row r="209" spans="5:14" ht="18" customHeight="1" x14ac:dyDescent="0.25">
      <c r="E209" s="5" t="s">
        <v>362</v>
      </c>
      <c r="F209" s="5" t="s">
        <v>354</v>
      </c>
      <c r="G209" s="7" t="s">
        <v>47</v>
      </c>
      <c r="H209" s="7"/>
      <c r="I209" s="7"/>
      <c r="K209"/>
      <c r="N209"/>
    </row>
    <row r="210" spans="5:14" ht="18" customHeight="1" x14ac:dyDescent="0.25">
      <c r="E210" s="5" t="s">
        <v>238</v>
      </c>
      <c r="F210" s="5" t="s">
        <v>238</v>
      </c>
      <c r="G210" s="7" t="s">
        <v>35</v>
      </c>
      <c r="H210" s="7"/>
      <c r="I210" s="7"/>
      <c r="K210"/>
      <c r="N210"/>
    </row>
    <row r="211" spans="5:14" ht="18" customHeight="1" x14ac:dyDescent="0.25">
      <c r="E211" s="5" t="s">
        <v>294</v>
      </c>
      <c r="F211" s="5" t="s">
        <v>238</v>
      </c>
      <c r="G211" s="7"/>
      <c r="H211" s="7"/>
      <c r="I211" s="7" t="s">
        <v>275</v>
      </c>
      <c r="K211"/>
      <c r="N211"/>
    </row>
    <row r="212" spans="5:14" ht="18" customHeight="1" x14ac:dyDescent="0.25">
      <c r="E212" s="5" t="s">
        <v>296</v>
      </c>
      <c r="F212" s="5" t="s">
        <v>238</v>
      </c>
      <c r="G212" s="7"/>
      <c r="H212" s="7" t="s">
        <v>276</v>
      </c>
      <c r="I212" s="7"/>
      <c r="K212"/>
      <c r="N212"/>
    </row>
    <row r="213" spans="5:14" ht="18" customHeight="1" x14ac:dyDescent="0.25">
      <c r="E213" s="5" t="s">
        <v>239</v>
      </c>
      <c r="F213" s="5" t="s">
        <v>239</v>
      </c>
      <c r="G213" s="7" t="s">
        <v>7</v>
      </c>
      <c r="H213" s="7"/>
      <c r="I213" s="7"/>
      <c r="K213"/>
      <c r="N213"/>
    </row>
    <row r="214" spans="5:14" ht="18" customHeight="1" x14ac:dyDescent="0.25">
      <c r="E214" s="5" t="s">
        <v>295</v>
      </c>
      <c r="F214" s="5" t="s">
        <v>340</v>
      </c>
      <c r="G214" s="7"/>
      <c r="H214" s="7"/>
      <c r="I214" s="7" t="s">
        <v>275</v>
      </c>
      <c r="K214"/>
      <c r="N214"/>
    </row>
    <row r="215" spans="5:14" ht="18" customHeight="1" x14ac:dyDescent="0.25">
      <c r="E215" s="5" t="s">
        <v>332</v>
      </c>
      <c r="F215" s="5" t="s">
        <v>332</v>
      </c>
      <c r="G215" s="7"/>
      <c r="H215" s="7"/>
      <c r="I215" s="7" t="s">
        <v>275</v>
      </c>
      <c r="K215"/>
      <c r="N215"/>
    </row>
    <row r="216" spans="5:14" ht="18" customHeight="1" x14ac:dyDescent="0.25">
      <c r="E216" s="5" t="s">
        <v>240</v>
      </c>
      <c r="F216" s="5" t="s">
        <v>240</v>
      </c>
      <c r="G216" s="7" t="s">
        <v>11</v>
      </c>
      <c r="H216" s="7"/>
      <c r="I216" s="7"/>
      <c r="K216"/>
      <c r="N216"/>
    </row>
    <row r="217" spans="5:14" ht="18" customHeight="1" x14ac:dyDescent="0.25">
      <c r="E217" s="5" t="s">
        <v>241</v>
      </c>
      <c r="F217" s="5" t="s">
        <v>240</v>
      </c>
      <c r="G217" s="7" t="s">
        <v>27</v>
      </c>
      <c r="H217" s="7"/>
      <c r="I217" s="7"/>
      <c r="K217"/>
      <c r="N217"/>
    </row>
    <row r="218" spans="5:14" ht="18" customHeight="1" x14ac:dyDescent="0.25">
      <c r="E218" s="5" t="s">
        <v>242</v>
      </c>
      <c r="F218" s="5" t="s">
        <v>242</v>
      </c>
      <c r="G218" s="7" t="s">
        <v>3</v>
      </c>
      <c r="H218" s="7"/>
      <c r="I218" s="7"/>
      <c r="K218"/>
      <c r="N218"/>
    </row>
    <row r="219" spans="5:14" ht="18" customHeight="1" x14ac:dyDescent="0.25">
      <c r="E219" s="5" t="s">
        <v>243</v>
      </c>
      <c r="F219" s="5" t="s">
        <v>242</v>
      </c>
      <c r="G219" s="7" t="s">
        <v>15</v>
      </c>
      <c r="H219" s="7"/>
      <c r="I219" s="7"/>
      <c r="K219"/>
      <c r="N219"/>
    </row>
    <row r="220" spans="5:14" ht="18" customHeight="1" x14ac:dyDescent="0.25">
      <c r="E220" s="5" t="s">
        <v>244</v>
      </c>
      <c r="F220" s="5" t="s">
        <v>242</v>
      </c>
      <c r="G220" s="7" t="s">
        <v>15</v>
      </c>
      <c r="H220" s="7"/>
      <c r="I220" s="7"/>
      <c r="K220"/>
      <c r="N220"/>
    </row>
    <row r="221" spans="5:14" ht="18" customHeight="1" x14ac:dyDescent="0.25">
      <c r="E221" s="5" t="s">
        <v>245</v>
      </c>
      <c r="F221" s="5" t="s">
        <v>242</v>
      </c>
      <c r="G221" s="7" t="s">
        <v>51</v>
      </c>
      <c r="H221" s="7"/>
      <c r="I221" s="7"/>
      <c r="K221"/>
      <c r="N221"/>
    </row>
    <row r="222" spans="5:14" ht="18" customHeight="1" x14ac:dyDescent="0.25">
      <c r="E222" s="5" t="s">
        <v>246</v>
      </c>
      <c r="F222" s="5" t="s">
        <v>242</v>
      </c>
      <c r="G222" s="7" t="s">
        <v>51</v>
      </c>
      <c r="H222" s="7"/>
      <c r="I222" s="7"/>
      <c r="K222"/>
      <c r="N222"/>
    </row>
    <row r="223" spans="5:14" ht="18" customHeight="1" x14ac:dyDescent="0.25">
      <c r="E223" s="5" t="s">
        <v>247</v>
      </c>
      <c r="F223" s="5" t="s">
        <v>242</v>
      </c>
      <c r="G223" s="7" t="s">
        <v>63</v>
      </c>
      <c r="H223" s="7"/>
      <c r="I223" s="7"/>
      <c r="K223"/>
      <c r="N223"/>
    </row>
    <row r="224" spans="5:14" ht="18" customHeight="1" x14ac:dyDescent="0.25">
      <c r="E224" s="5" t="s">
        <v>298</v>
      </c>
      <c r="F224" s="5" t="s">
        <v>242</v>
      </c>
      <c r="G224" s="7"/>
      <c r="H224" s="7"/>
      <c r="I224" s="7" t="s">
        <v>275</v>
      </c>
      <c r="K224"/>
      <c r="N224"/>
    </row>
    <row r="225" spans="5:14" ht="18" customHeight="1" x14ac:dyDescent="0.25">
      <c r="E225" s="5" t="s">
        <v>248</v>
      </c>
      <c r="F225" s="5" t="s">
        <v>248</v>
      </c>
      <c r="G225" s="7" t="s">
        <v>3</v>
      </c>
      <c r="H225" s="7"/>
      <c r="I225" s="7"/>
      <c r="K225"/>
      <c r="N225"/>
    </row>
    <row r="226" spans="5:14" ht="18" customHeight="1" x14ac:dyDescent="0.25">
      <c r="E226" s="5" t="s">
        <v>249</v>
      </c>
      <c r="F226" s="5" t="s">
        <v>248</v>
      </c>
      <c r="G226" s="7" t="s">
        <v>15</v>
      </c>
      <c r="H226" s="7"/>
      <c r="I226" s="7"/>
      <c r="K226"/>
      <c r="N226"/>
    </row>
    <row r="227" spans="5:14" ht="18" customHeight="1" x14ac:dyDescent="0.25">
      <c r="E227" s="5" t="s">
        <v>250</v>
      </c>
      <c r="F227" s="5" t="s">
        <v>248</v>
      </c>
      <c r="G227" s="7" t="s">
        <v>19</v>
      </c>
      <c r="H227" s="7"/>
      <c r="I227" s="7"/>
      <c r="K227"/>
      <c r="N227"/>
    </row>
    <row r="228" spans="5:14" ht="18" customHeight="1" x14ac:dyDescent="0.25">
      <c r="E228" s="5" t="s">
        <v>251</v>
      </c>
      <c r="F228" s="5" t="s">
        <v>248</v>
      </c>
      <c r="G228" s="7" t="s">
        <v>31</v>
      </c>
      <c r="H228" s="7"/>
      <c r="I228" s="7"/>
      <c r="K228"/>
      <c r="N228"/>
    </row>
    <row r="229" spans="5:14" ht="18" customHeight="1" x14ac:dyDescent="0.25">
      <c r="E229" s="5" t="s">
        <v>252</v>
      </c>
      <c r="F229" s="5" t="s">
        <v>248</v>
      </c>
      <c r="G229" s="7" t="s">
        <v>31</v>
      </c>
      <c r="H229" s="7"/>
      <c r="I229" s="7"/>
      <c r="K229"/>
      <c r="N229"/>
    </row>
    <row r="230" spans="5:14" ht="18" customHeight="1" x14ac:dyDescent="0.25">
      <c r="E230" s="5" t="s">
        <v>253</v>
      </c>
      <c r="F230" s="5" t="s">
        <v>248</v>
      </c>
      <c r="G230" s="7" t="s">
        <v>39</v>
      </c>
      <c r="H230" s="7"/>
      <c r="I230" s="7"/>
      <c r="K230"/>
      <c r="N230"/>
    </row>
    <row r="231" spans="5:14" ht="18" customHeight="1" x14ac:dyDescent="0.25">
      <c r="E231" s="5" t="s">
        <v>254</v>
      </c>
      <c r="F231" s="5" t="s">
        <v>248</v>
      </c>
      <c r="G231" s="7" t="s">
        <v>43</v>
      </c>
      <c r="H231" s="7"/>
      <c r="I231" s="7"/>
      <c r="K231"/>
      <c r="N231"/>
    </row>
    <row r="232" spans="5:14" ht="18" customHeight="1" x14ac:dyDescent="0.25">
      <c r="E232" s="5" t="s">
        <v>265</v>
      </c>
      <c r="F232" s="5" t="s">
        <v>248</v>
      </c>
      <c r="G232" s="7" t="s">
        <v>76</v>
      </c>
      <c r="H232" s="7" t="s">
        <v>276</v>
      </c>
      <c r="I232" s="7" t="s">
        <v>275</v>
      </c>
      <c r="K232"/>
      <c r="N232"/>
    </row>
    <row r="233" spans="5:14" ht="18" customHeight="1" x14ac:dyDescent="0.25">
      <c r="E233" s="5" t="s">
        <v>299</v>
      </c>
      <c r="F233" s="5" t="s">
        <v>333</v>
      </c>
      <c r="G233" s="7"/>
      <c r="H233" s="7"/>
      <c r="I233" s="7" t="s">
        <v>275</v>
      </c>
      <c r="K233"/>
      <c r="N233"/>
    </row>
    <row r="234" spans="5:14" ht="18" customHeight="1" x14ac:dyDescent="0.25">
      <c r="E234" s="5"/>
      <c r="F234" s="5"/>
      <c r="G234" s="7"/>
      <c r="H234" s="7"/>
      <c r="I234" s="7"/>
      <c r="K234"/>
      <c r="N234"/>
    </row>
    <row r="235" spans="5:14" ht="18" customHeight="1" x14ac:dyDescent="0.25">
      <c r="E235" s="5"/>
      <c r="F235" s="5"/>
      <c r="G235" s="7"/>
      <c r="H235" s="7"/>
      <c r="I235" s="7"/>
      <c r="K235"/>
      <c r="N235"/>
    </row>
    <row r="236" spans="5:14" ht="18" customHeight="1" x14ac:dyDescent="0.25">
      <c r="E236" s="5"/>
      <c r="F236" s="5"/>
      <c r="G236" s="7"/>
      <c r="H236" s="7"/>
      <c r="I236" s="7"/>
      <c r="K236"/>
    </row>
  </sheetData>
  <sortState xmlns:xlrd2="http://schemas.microsoft.com/office/spreadsheetml/2017/richdata2" ref="E22:I236">
    <sortCondition ref="E236:E2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FT Feeds</vt:lpstr>
      <vt:lpstr>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Copeland</dc:creator>
  <cp:lastModifiedBy>Andrew Copeland</cp:lastModifiedBy>
  <dcterms:created xsi:type="dcterms:W3CDTF">2021-08-27T11:17:28Z</dcterms:created>
  <dcterms:modified xsi:type="dcterms:W3CDTF">2021-09-04T21:29:02Z</dcterms:modified>
</cp:coreProperties>
</file>